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STEVEN\Documents\GitHub\Consultoria\"/>
    </mc:Choice>
  </mc:AlternateContent>
  <bookViews>
    <workbookView xWindow="0" yWindow="0" windowWidth="21600" windowHeight="9525" activeTab="2"/>
  </bookViews>
  <sheets>
    <sheet name="Cantidad inicial" sheetId="2" r:id="rId1"/>
    <sheet name="Muertes" sheetId="3" r:id="rId2"/>
    <sheet name="Porcentaje" sheetId="1" r:id="rId3"/>
    <sheet name="Intervalos propuestos" sheetId="6" r:id="rId4"/>
    <sheet name="Intervalos Generados" sheetId="4" r:id="rId5"/>
    <sheet name="Probabilidad predictiva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/>
  <c r="G2" i="1"/>
  <c r="C3" i="1"/>
  <c r="D3" i="1"/>
  <c r="E3" i="1"/>
  <c r="C4" i="1"/>
  <c r="D4" i="1"/>
  <c r="D49" i="1"/>
  <c r="F49" i="1"/>
  <c r="C49" i="4"/>
  <c r="D2" i="1"/>
  <c r="H2" i="1" l="1"/>
  <c r="I2" i="1"/>
  <c r="J2" i="1"/>
  <c r="C2" i="1"/>
  <c r="F3" i="1" l="1"/>
  <c r="G3" i="1"/>
  <c r="H3" i="1"/>
  <c r="I3" i="1"/>
  <c r="J3" i="1"/>
  <c r="E4" i="1"/>
  <c r="F4" i="1"/>
  <c r="G4" i="1"/>
  <c r="H4" i="1"/>
  <c r="I4" i="1"/>
  <c r="J4" i="1"/>
  <c r="C5" i="1"/>
  <c r="D5" i="1"/>
  <c r="E5" i="1"/>
  <c r="F5" i="1"/>
  <c r="G5" i="1"/>
  <c r="H5" i="1"/>
  <c r="I5" i="1"/>
  <c r="J5" i="1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C11" i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3" i="1"/>
  <c r="I13" i="1"/>
  <c r="J13" i="1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C23" i="1"/>
  <c r="D23" i="1"/>
  <c r="E23" i="1"/>
  <c r="F23" i="1"/>
  <c r="G23" i="1"/>
  <c r="H23" i="1"/>
  <c r="I23" i="1"/>
  <c r="J23" i="1"/>
  <c r="C24" i="1"/>
  <c r="D24" i="1"/>
  <c r="E24" i="1"/>
  <c r="F24" i="1"/>
  <c r="G24" i="1"/>
  <c r="H24" i="1"/>
  <c r="I24" i="1"/>
  <c r="J24" i="1"/>
  <c r="C25" i="1"/>
  <c r="D25" i="1"/>
  <c r="E25" i="1"/>
  <c r="F25" i="1"/>
  <c r="G25" i="1"/>
  <c r="H25" i="1"/>
  <c r="I25" i="1"/>
  <c r="J25" i="1"/>
  <c r="C26" i="1"/>
  <c r="D26" i="1"/>
  <c r="E26" i="1"/>
  <c r="F26" i="1"/>
  <c r="G26" i="1"/>
  <c r="H26" i="1"/>
  <c r="I26" i="1"/>
  <c r="J26" i="1"/>
  <c r="C27" i="1"/>
  <c r="D27" i="1"/>
  <c r="E27" i="1"/>
  <c r="F27" i="1"/>
  <c r="G27" i="1"/>
  <c r="H27" i="1"/>
  <c r="I27" i="1"/>
  <c r="J27" i="1"/>
  <c r="C28" i="1"/>
  <c r="D28" i="1"/>
  <c r="E28" i="1"/>
  <c r="F28" i="1"/>
  <c r="G28" i="1"/>
  <c r="H28" i="1"/>
  <c r="I28" i="1"/>
  <c r="J28" i="1"/>
  <c r="C29" i="1"/>
  <c r="D29" i="1"/>
  <c r="E29" i="1"/>
  <c r="F29" i="1"/>
  <c r="G29" i="1"/>
  <c r="H29" i="1"/>
  <c r="I29" i="1"/>
  <c r="J29" i="1"/>
  <c r="C30" i="1"/>
  <c r="D30" i="1"/>
  <c r="E30" i="1"/>
  <c r="F30" i="1"/>
  <c r="G30" i="1"/>
  <c r="H30" i="1"/>
  <c r="I30" i="1"/>
  <c r="J30" i="1"/>
  <c r="C31" i="1"/>
  <c r="D31" i="1"/>
  <c r="E31" i="1"/>
  <c r="F31" i="1"/>
  <c r="G31" i="1"/>
  <c r="H31" i="1"/>
  <c r="I31" i="1"/>
  <c r="J31" i="1"/>
  <c r="C32" i="1"/>
  <c r="D32" i="1"/>
  <c r="E32" i="1"/>
  <c r="F32" i="1"/>
  <c r="G32" i="1"/>
  <c r="H32" i="1"/>
  <c r="I32" i="1"/>
  <c r="J32" i="1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C38" i="1"/>
  <c r="D38" i="1"/>
  <c r="E38" i="1"/>
  <c r="F38" i="1"/>
  <c r="G38" i="1"/>
  <c r="H38" i="1"/>
  <c r="I38" i="1"/>
  <c r="J38" i="1"/>
  <c r="C39" i="1"/>
  <c r="D39" i="1"/>
  <c r="E39" i="1"/>
  <c r="F39" i="1"/>
  <c r="G39" i="1"/>
  <c r="H39" i="1"/>
  <c r="I39" i="1"/>
  <c r="J39" i="1"/>
  <c r="C40" i="1"/>
  <c r="D40" i="1"/>
  <c r="E40" i="1"/>
  <c r="F40" i="1"/>
  <c r="G40" i="1"/>
  <c r="H40" i="1"/>
  <c r="I40" i="1"/>
  <c r="J40" i="1"/>
  <c r="C41" i="1"/>
  <c r="D41" i="1"/>
  <c r="E41" i="1"/>
  <c r="F41" i="1"/>
  <c r="G41" i="1"/>
  <c r="H41" i="1"/>
  <c r="I41" i="1"/>
  <c r="J41" i="1"/>
  <c r="C42" i="1"/>
  <c r="D42" i="1"/>
  <c r="E42" i="1"/>
  <c r="F42" i="1"/>
  <c r="G42" i="1"/>
  <c r="H42" i="1"/>
  <c r="I42" i="1"/>
  <c r="J42" i="1"/>
  <c r="C43" i="1"/>
  <c r="D43" i="1"/>
  <c r="E43" i="1"/>
  <c r="F43" i="1"/>
  <c r="G43" i="1"/>
  <c r="H43" i="1"/>
  <c r="I43" i="1"/>
  <c r="J43" i="1"/>
  <c r="C44" i="1"/>
  <c r="D44" i="1"/>
  <c r="E44" i="1"/>
  <c r="F44" i="1"/>
  <c r="G44" i="1"/>
  <c r="H44" i="1"/>
  <c r="I44" i="1"/>
  <c r="J44" i="1"/>
  <c r="C45" i="1"/>
  <c r="D45" i="1"/>
  <c r="E45" i="1"/>
  <c r="F45" i="1"/>
  <c r="G45" i="1"/>
  <c r="H45" i="1"/>
  <c r="I45" i="1"/>
  <c r="J45" i="1"/>
  <c r="C46" i="1"/>
  <c r="D46" i="1"/>
  <c r="E46" i="1"/>
  <c r="F46" i="1"/>
  <c r="G46" i="1"/>
  <c r="H46" i="1"/>
  <c r="I46" i="1"/>
  <c r="J46" i="1"/>
  <c r="C47" i="1"/>
  <c r="D47" i="1"/>
  <c r="E47" i="1"/>
  <c r="F47" i="1"/>
  <c r="G47" i="1"/>
  <c r="H47" i="1"/>
  <c r="I47" i="1"/>
  <c r="J47" i="1"/>
  <c r="C48" i="1"/>
  <c r="D48" i="1"/>
  <c r="E48" i="1"/>
  <c r="F48" i="1"/>
  <c r="G48" i="1"/>
  <c r="H48" i="1"/>
  <c r="I48" i="1"/>
  <c r="J48" i="1"/>
  <c r="C49" i="1"/>
  <c r="E49" i="1"/>
  <c r="G49" i="1"/>
  <c r="H49" i="1"/>
  <c r="I49" i="1"/>
  <c r="J49" i="1"/>
  <c r="Q2" i="4" l="1"/>
  <c r="R2" i="4"/>
  <c r="C3" i="5" l="1"/>
  <c r="D3" i="5"/>
  <c r="E3" i="5"/>
  <c r="F3" i="5"/>
  <c r="G3" i="5"/>
  <c r="H3" i="5"/>
  <c r="I3" i="5"/>
  <c r="J3" i="5"/>
  <c r="C4" i="5"/>
  <c r="D4" i="5"/>
  <c r="E4" i="5"/>
  <c r="F4" i="5"/>
  <c r="G4" i="5"/>
  <c r="H4" i="5"/>
  <c r="I4" i="5"/>
  <c r="J4" i="5"/>
  <c r="C5" i="5"/>
  <c r="D5" i="5"/>
  <c r="E5" i="5"/>
  <c r="F5" i="5"/>
  <c r="G5" i="5"/>
  <c r="H5" i="5"/>
  <c r="I5" i="5"/>
  <c r="J5" i="5"/>
  <c r="C6" i="5"/>
  <c r="D6" i="5"/>
  <c r="E6" i="5"/>
  <c r="F6" i="5"/>
  <c r="G6" i="5"/>
  <c r="H6" i="5"/>
  <c r="I6" i="5"/>
  <c r="J6" i="5"/>
  <c r="C7" i="5"/>
  <c r="D7" i="5"/>
  <c r="E7" i="5"/>
  <c r="F7" i="5"/>
  <c r="G7" i="5"/>
  <c r="H7" i="5"/>
  <c r="I7" i="5"/>
  <c r="J7" i="5"/>
  <c r="C8" i="5"/>
  <c r="D8" i="5"/>
  <c r="E8" i="5"/>
  <c r="F8" i="5"/>
  <c r="G8" i="5"/>
  <c r="H8" i="5"/>
  <c r="I8" i="5"/>
  <c r="J8" i="5"/>
  <c r="C9" i="5"/>
  <c r="D9" i="5"/>
  <c r="E9" i="5"/>
  <c r="F9" i="5"/>
  <c r="G9" i="5"/>
  <c r="H9" i="5"/>
  <c r="I9" i="5"/>
  <c r="J9" i="5"/>
  <c r="C10" i="5"/>
  <c r="D10" i="5"/>
  <c r="E10" i="5"/>
  <c r="F10" i="5"/>
  <c r="G10" i="5"/>
  <c r="H10" i="5"/>
  <c r="I10" i="5"/>
  <c r="J10" i="5"/>
  <c r="C11" i="5"/>
  <c r="D11" i="5"/>
  <c r="E11" i="5"/>
  <c r="F11" i="5"/>
  <c r="G11" i="5"/>
  <c r="H11" i="5"/>
  <c r="I11" i="5"/>
  <c r="J11" i="5"/>
  <c r="C12" i="5"/>
  <c r="D12" i="5"/>
  <c r="E12" i="5"/>
  <c r="F12" i="5"/>
  <c r="G12" i="5"/>
  <c r="H12" i="5"/>
  <c r="I12" i="5"/>
  <c r="J12" i="5"/>
  <c r="C13" i="5"/>
  <c r="D13" i="5"/>
  <c r="E13" i="5"/>
  <c r="F13" i="5"/>
  <c r="G13" i="5"/>
  <c r="H13" i="5"/>
  <c r="I13" i="5"/>
  <c r="J13" i="5"/>
  <c r="C14" i="5"/>
  <c r="D14" i="5"/>
  <c r="E14" i="5"/>
  <c r="F14" i="5"/>
  <c r="G14" i="5"/>
  <c r="H14" i="5"/>
  <c r="I14" i="5"/>
  <c r="J14" i="5"/>
  <c r="C15" i="5"/>
  <c r="D15" i="5"/>
  <c r="E15" i="5"/>
  <c r="F15" i="5"/>
  <c r="G15" i="5"/>
  <c r="H15" i="5"/>
  <c r="I15" i="5"/>
  <c r="J15" i="5"/>
  <c r="C16" i="5"/>
  <c r="D16" i="5"/>
  <c r="E16" i="5"/>
  <c r="F16" i="5"/>
  <c r="G16" i="5"/>
  <c r="H16" i="5"/>
  <c r="I16" i="5"/>
  <c r="J16" i="5"/>
  <c r="C17" i="5"/>
  <c r="D17" i="5"/>
  <c r="E17" i="5"/>
  <c r="F17" i="5"/>
  <c r="G17" i="5"/>
  <c r="H17" i="5"/>
  <c r="I17" i="5"/>
  <c r="J17" i="5"/>
  <c r="C18" i="5"/>
  <c r="D18" i="5"/>
  <c r="E18" i="5"/>
  <c r="F18" i="5"/>
  <c r="G18" i="5"/>
  <c r="H18" i="5"/>
  <c r="I18" i="5"/>
  <c r="J18" i="5"/>
  <c r="C19" i="5"/>
  <c r="D19" i="5"/>
  <c r="E19" i="5"/>
  <c r="F19" i="5"/>
  <c r="G19" i="5"/>
  <c r="H19" i="5"/>
  <c r="I19" i="5"/>
  <c r="J19" i="5"/>
  <c r="C20" i="5"/>
  <c r="D20" i="5"/>
  <c r="E20" i="5"/>
  <c r="F20" i="5"/>
  <c r="G20" i="5"/>
  <c r="H20" i="5"/>
  <c r="I20" i="5"/>
  <c r="J20" i="5"/>
  <c r="C21" i="5"/>
  <c r="D21" i="5"/>
  <c r="E21" i="5"/>
  <c r="F21" i="5"/>
  <c r="G21" i="5"/>
  <c r="H21" i="5"/>
  <c r="I21" i="5"/>
  <c r="J21" i="5"/>
  <c r="C22" i="5"/>
  <c r="D22" i="5"/>
  <c r="E22" i="5"/>
  <c r="F22" i="5"/>
  <c r="G22" i="5"/>
  <c r="H22" i="5"/>
  <c r="I22" i="5"/>
  <c r="J22" i="5"/>
  <c r="C23" i="5"/>
  <c r="D23" i="5"/>
  <c r="E23" i="5"/>
  <c r="F23" i="5"/>
  <c r="G23" i="5"/>
  <c r="H23" i="5"/>
  <c r="I23" i="5"/>
  <c r="J23" i="5"/>
  <c r="C24" i="5"/>
  <c r="D24" i="5"/>
  <c r="E24" i="5"/>
  <c r="F24" i="5"/>
  <c r="G24" i="5"/>
  <c r="H24" i="5"/>
  <c r="I24" i="5"/>
  <c r="J24" i="5"/>
  <c r="C25" i="5"/>
  <c r="D25" i="5"/>
  <c r="E25" i="5"/>
  <c r="F25" i="5"/>
  <c r="G25" i="5"/>
  <c r="H25" i="5"/>
  <c r="I25" i="5"/>
  <c r="J25" i="5"/>
  <c r="C26" i="5"/>
  <c r="D26" i="5"/>
  <c r="E26" i="5"/>
  <c r="F26" i="5"/>
  <c r="G26" i="5"/>
  <c r="H26" i="5"/>
  <c r="I26" i="5"/>
  <c r="J26" i="5"/>
  <c r="C27" i="5"/>
  <c r="D27" i="5"/>
  <c r="E27" i="5"/>
  <c r="F27" i="5"/>
  <c r="G27" i="5"/>
  <c r="H27" i="5"/>
  <c r="I27" i="5"/>
  <c r="J27" i="5"/>
  <c r="C28" i="5"/>
  <c r="D28" i="5"/>
  <c r="E28" i="5"/>
  <c r="F28" i="5"/>
  <c r="G28" i="5"/>
  <c r="H28" i="5"/>
  <c r="I28" i="5"/>
  <c r="J28" i="5"/>
  <c r="C29" i="5"/>
  <c r="D29" i="5"/>
  <c r="E29" i="5"/>
  <c r="F29" i="5"/>
  <c r="G29" i="5"/>
  <c r="H29" i="5"/>
  <c r="I29" i="5"/>
  <c r="J29" i="5"/>
  <c r="C30" i="5"/>
  <c r="D30" i="5"/>
  <c r="E30" i="5"/>
  <c r="F30" i="5"/>
  <c r="G30" i="5"/>
  <c r="H30" i="5"/>
  <c r="I30" i="5"/>
  <c r="J30" i="5"/>
  <c r="C31" i="5"/>
  <c r="D31" i="5"/>
  <c r="E31" i="5"/>
  <c r="F31" i="5"/>
  <c r="G31" i="5"/>
  <c r="H31" i="5"/>
  <c r="I31" i="5"/>
  <c r="J31" i="5"/>
  <c r="C32" i="5"/>
  <c r="D32" i="5"/>
  <c r="E32" i="5"/>
  <c r="F32" i="5"/>
  <c r="G32" i="5"/>
  <c r="H32" i="5"/>
  <c r="I32" i="5"/>
  <c r="J32" i="5"/>
  <c r="C33" i="5"/>
  <c r="D33" i="5"/>
  <c r="E33" i="5"/>
  <c r="F33" i="5"/>
  <c r="G33" i="5"/>
  <c r="H33" i="5"/>
  <c r="I33" i="5"/>
  <c r="J33" i="5"/>
  <c r="C34" i="5"/>
  <c r="D34" i="5"/>
  <c r="E34" i="5"/>
  <c r="F34" i="5"/>
  <c r="G34" i="5"/>
  <c r="H34" i="5"/>
  <c r="I34" i="5"/>
  <c r="J34" i="5"/>
  <c r="C35" i="5"/>
  <c r="D35" i="5"/>
  <c r="E35" i="5"/>
  <c r="F35" i="5"/>
  <c r="G35" i="5"/>
  <c r="H35" i="5"/>
  <c r="I35" i="5"/>
  <c r="J35" i="5"/>
  <c r="C36" i="5"/>
  <c r="D36" i="5"/>
  <c r="E36" i="5"/>
  <c r="F36" i="5"/>
  <c r="G36" i="5"/>
  <c r="H36" i="5"/>
  <c r="I36" i="5"/>
  <c r="J36" i="5"/>
  <c r="C37" i="5"/>
  <c r="D37" i="5"/>
  <c r="E37" i="5"/>
  <c r="F37" i="5"/>
  <c r="G37" i="5"/>
  <c r="H37" i="5"/>
  <c r="I37" i="5"/>
  <c r="J37" i="5"/>
  <c r="C38" i="5"/>
  <c r="D38" i="5"/>
  <c r="E38" i="5"/>
  <c r="F38" i="5"/>
  <c r="G38" i="5"/>
  <c r="H38" i="5"/>
  <c r="I38" i="5"/>
  <c r="J38" i="5"/>
  <c r="C39" i="5"/>
  <c r="D39" i="5"/>
  <c r="E39" i="5"/>
  <c r="F39" i="5"/>
  <c r="G39" i="5"/>
  <c r="H39" i="5"/>
  <c r="I39" i="5"/>
  <c r="J39" i="5"/>
  <c r="C40" i="5"/>
  <c r="D40" i="5"/>
  <c r="E40" i="5"/>
  <c r="F40" i="5"/>
  <c r="G40" i="5"/>
  <c r="H40" i="5"/>
  <c r="I40" i="5"/>
  <c r="J40" i="5"/>
  <c r="C41" i="5"/>
  <c r="D41" i="5"/>
  <c r="E41" i="5"/>
  <c r="F41" i="5"/>
  <c r="G41" i="5"/>
  <c r="H41" i="5"/>
  <c r="I41" i="5"/>
  <c r="J41" i="5"/>
  <c r="C42" i="5"/>
  <c r="D42" i="5"/>
  <c r="E42" i="5"/>
  <c r="F42" i="5"/>
  <c r="G42" i="5"/>
  <c r="H42" i="5"/>
  <c r="I42" i="5"/>
  <c r="J42" i="5"/>
  <c r="C43" i="5"/>
  <c r="D43" i="5"/>
  <c r="E43" i="5"/>
  <c r="F43" i="5"/>
  <c r="G43" i="5"/>
  <c r="H43" i="5"/>
  <c r="I43" i="5"/>
  <c r="J43" i="5"/>
  <c r="C44" i="5"/>
  <c r="D44" i="5"/>
  <c r="E44" i="5"/>
  <c r="F44" i="5"/>
  <c r="G44" i="5"/>
  <c r="H44" i="5"/>
  <c r="I44" i="5"/>
  <c r="J44" i="5"/>
  <c r="C45" i="5"/>
  <c r="D45" i="5"/>
  <c r="E45" i="5"/>
  <c r="F45" i="5"/>
  <c r="G45" i="5"/>
  <c r="H45" i="5"/>
  <c r="I45" i="5"/>
  <c r="J45" i="5"/>
  <c r="C46" i="5"/>
  <c r="D46" i="5"/>
  <c r="E46" i="5"/>
  <c r="F46" i="5"/>
  <c r="G46" i="5"/>
  <c r="H46" i="5"/>
  <c r="I46" i="5"/>
  <c r="J46" i="5"/>
  <c r="C47" i="5"/>
  <c r="D47" i="5"/>
  <c r="E47" i="5"/>
  <c r="F47" i="5"/>
  <c r="G47" i="5"/>
  <c r="H47" i="5"/>
  <c r="I47" i="5"/>
  <c r="J47" i="5"/>
  <c r="C48" i="5"/>
  <c r="D48" i="5"/>
  <c r="E48" i="5"/>
  <c r="F48" i="5"/>
  <c r="G48" i="5"/>
  <c r="H48" i="5"/>
  <c r="I48" i="5"/>
  <c r="J48" i="5"/>
  <c r="C49" i="5"/>
  <c r="D49" i="5"/>
  <c r="E49" i="5"/>
  <c r="F49" i="5"/>
  <c r="G49" i="5"/>
  <c r="H49" i="5"/>
  <c r="I49" i="5"/>
  <c r="J49" i="5"/>
  <c r="D2" i="5"/>
  <c r="E2" i="5"/>
  <c r="F2" i="5"/>
  <c r="G2" i="5"/>
  <c r="H2" i="5"/>
  <c r="I2" i="5"/>
  <c r="J2" i="5"/>
  <c r="C2" i="5"/>
  <c r="P2" i="4"/>
  <c r="O2" i="4"/>
  <c r="N2" i="4"/>
  <c r="M2" i="4"/>
  <c r="L2" i="4"/>
  <c r="K2" i="4"/>
  <c r="J2" i="4"/>
  <c r="I2" i="4"/>
  <c r="H2" i="4"/>
  <c r="G2" i="4"/>
  <c r="F2" i="4"/>
  <c r="E2" i="4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D49" i="4"/>
  <c r="C50" i="4"/>
  <c r="D50" i="4"/>
  <c r="D2" i="4"/>
  <c r="C2" i="4"/>
  <c r="V2" i="4" l="1"/>
  <c r="T2" i="4"/>
  <c r="S2" i="4"/>
  <c r="U2" i="4"/>
</calcChain>
</file>

<file path=xl/sharedStrings.xml><?xml version="1.0" encoding="utf-8"?>
<sst xmlns="http://schemas.openxmlformats.org/spreadsheetml/2006/main" count="352" uniqueCount="67">
  <si>
    <t>Cód</t>
  </si>
  <si>
    <t>ALBEIRO HERNANDEZ</t>
  </si>
  <si>
    <t>ALDEMAR TRUJILLO</t>
  </si>
  <si>
    <t>ALEXANDER HERNANDEZ</t>
  </si>
  <si>
    <t xml:space="preserve">ANA LUCIA MINA </t>
  </si>
  <si>
    <t>ARMANDO GOMEZ</t>
  </si>
  <si>
    <t>CARMELO MOSQUERA</t>
  </si>
  <si>
    <t>CIBARY LUCUMY</t>
  </si>
  <si>
    <t>ELSA MEZU</t>
  </si>
  <si>
    <t>ESCUELA VERDE</t>
  </si>
  <si>
    <t xml:space="preserve">FABIOLA USURIAGA </t>
  </si>
  <si>
    <t>FLORELIA QUINTERO</t>
  </si>
  <si>
    <t>FUNDESIA CASA</t>
  </si>
  <si>
    <t>GIOVANI ROCHA</t>
  </si>
  <si>
    <t>HECTOR FABIO CORREA</t>
  </si>
  <si>
    <t>HECTOR FABIO MORENO</t>
  </si>
  <si>
    <t>HERMES BELTRAN</t>
  </si>
  <si>
    <t>HUBER VASQUEZ</t>
  </si>
  <si>
    <t>IDALIA NAZARITH</t>
  </si>
  <si>
    <t>ISMELDA BALANTA</t>
  </si>
  <si>
    <t>JIMENA VILLEGAS</t>
  </si>
  <si>
    <t>JOSE HARVI BASAN</t>
  </si>
  <si>
    <t>LEYDI HELENA BALANTA</t>
  </si>
  <si>
    <t>LUEINER ADIELA</t>
  </si>
  <si>
    <t>LUIS HERNAN BRAND</t>
  </si>
  <si>
    <t>LUIS OBEIMAR MINA</t>
  </si>
  <si>
    <t>LUZ DARY MINA</t>
  </si>
  <si>
    <t>LUZ DARY NIETO</t>
  </si>
  <si>
    <t>LUZ DARY ORTIZ</t>
  </si>
  <si>
    <t>MANAEM LUCUMI</t>
  </si>
  <si>
    <t>MANUEL CHATE</t>
  </si>
  <si>
    <t>MARIA ANGELA TUQUERREZ</t>
  </si>
  <si>
    <t>MARIA BRISEIDA VIDAL</t>
  </si>
  <si>
    <t>MARIA HELENA ESCOBAR y RODRIGO MEJIA</t>
  </si>
  <si>
    <t>MARIA INES LUCUMI</t>
  </si>
  <si>
    <t>MARIA JANETH CHICUE</t>
  </si>
  <si>
    <t>MARISELA VALENCIA</t>
  </si>
  <si>
    <t>NELCY LUCUMI</t>
  </si>
  <si>
    <t>NORA MELVY MEJIA</t>
  </si>
  <si>
    <t>NORFY VELASCO</t>
  </si>
  <si>
    <t>NUBIA USSA</t>
  </si>
  <si>
    <t>PEDRO JULIAN SALINAS</t>
  </si>
  <si>
    <t>RAMIRO MORENO</t>
  </si>
  <si>
    <t>RIGOBERTO LUCUMI</t>
  </si>
  <si>
    <t>RONALD TRUJILLO</t>
  </si>
  <si>
    <t>ROSA E MINOTTA</t>
  </si>
  <si>
    <t>RUBIELA BALANTA</t>
  </si>
  <si>
    <t>RUFINA MANCILLA</t>
  </si>
  <si>
    <t>SORAIDA ESCOBAR</t>
  </si>
  <si>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</si>
  <si>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</si>
  <si>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</si>
  <si>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</si>
  <si>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</si>
  <si>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</si>
  <si>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</si>
  <si>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</si>
  <si>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Productor</t>
  </si>
  <si>
    <t>Código</t>
  </si>
  <si>
    <t>INTERVALO FLEXIBLE</t>
  </si>
  <si>
    <t>INTERVALO EXIGENTE</t>
  </si>
  <si>
    <t>INTERVALO GENERAL</t>
  </si>
  <si>
    <t>Intervalo flexible</t>
  </si>
  <si>
    <t>Intervalo exigente</t>
  </si>
  <si>
    <t>Intervalo general</t>
  </si>
  <si>
    <t>Inferior</t>
  </si>
  <si>
    <t>Superior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</si>
</sst>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>
          <bgColor rgb="FFFFCC99"/>
        </patternFill>
      </fill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C6" sqref="C6"/>
    </sheetView>
  </sheetViews>
  <sheetFormatPr baseColWidth="10" defaultRowHeight="15" x14ac:dyDescent="0.25"/>
  <cols>
    <col min="2" max="2" width="39.42578125" bestFit="1" customWidth="1"/>
  </cols>
  <sheetData>
    <row r="1" spans="1:10" x14ac:dyDescent="0.25">
      <c r="A1" t="s">
        <v>0</v>
      </c>
      <c r="B1" t="s">
        <v>57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</row>
    <row r="2" spans="1:10" x14ac:dyDescent="0.25">
      <c r="A2">
        <v>1</v>
      </c>
      <c r="B2" t="s">
        <v>1</v>
      </c>
      <c r="C2">
        <v>1000</v>
      </c>
      <c r="D2">
        <v>100</v>
      </c>
    </row>
    <row r="3" spans="1:10" x14ac:dyDescent="0.25">
      <c r="A3">
        <v>2</v>
      </c>
      <c r="B3" t="s">
        <v>2</v>
      </c>
    </row>
    <row r="4" spans="1:10" x14ac:dyDescent="0.25">
      <c r="A4">
        <v>3</v>
      </c>
      <c r="B4" t="s">
        <v>3</v>
      </c>
    </row>
    <row r="5" spans="1:10" x14ac:dyDescent="0.25">
      <c r="A5">
        <v>4</v>
      </c>
      <c r="B5" t="s">
        <v>4</v>
      </c>
      <c r="C5">
        <v>100</v>
      </c>
    </row>
    <row r="6" spans="1:10" x14ac:dyDescent="0.25">
      <c r="A6">
        <v>5</v>
      </c>
      <c r="B6" t="s">
        <v>5</v>
      </c>
    </row>
    <row r="7" spans="1:10" x14ac:dyDescent="0.25">
      <c r="A7">
        <v>6</v>
      </c>
      <c r="B7" t="s">
        <v>6</v>
      </c>
    </row>
    <row r="8" spans="1:10" x14ac:dyDescent="0.25">
      <c r="A8">
        <v>7</v>
      </c>
      <c r="B8" t="s">
        <v>7</v>
      </c>
    </row>
    <row r="9" spans="1:10" x14ac:dyDescent="0.25">
      <c r="A9">
        <v>8</v>
      </c>
      <c r="B9" t="s">
        <v>8</v>
      </c>
    </row>
    <row r="10" spans="1:10" x14ac:dyDescent="0.25">
      <c r="A10">
        <v>9</v>
      </c>
      <c r="B10" t="s">
        <v>9</v>
      </c>
    </row>
    <row r="11" spans="1:10" x14ac:dyDescent="0.25">
      <c r="A11">
        <v>10</v>
      </c>
      <c r="B11" t="s">
        <v>10</v>
      </c>
    </row>
    <row r="12" spans="1:10" x14ac:dyDescent="0.25">
      <c r="A12">
        <v>11</v>
      </c>
      <c r="B12" t="s">
        <v>11</v>
      </c>
    </row>
    <row r="13" spans="1:10" x14ac:dyDescent="0.25">
      <c r="A13">
        <v>12</v>
      </c>
      <c r="B13" t="s">
        <v>12</v>
      </c>
    </row>
    <row r="14" spans="1:10" x14ac:dyDescent="0.25">
      <c r="A14">
        <v>13</v>
      </c>
      <c r="B14" t="s">
        <v>13</v>
      </c>
    </row>
    <row r="15" spans="1:10" x14ac:dyDescent="0.25">
      <c r="A15">
        <v>14</v>
      </c>
      <c r="B15" t="s">
        <v>14</v>
      </c>
    </row>
    <row r="16" spans="1:10" x14ac:dyDescent="0.25">
      <c r="A16">
        <v>15</v>
      </c>
      <c r="B16" t="s">
        <v>15</v>
      </c>
    </row>
    <row r="17" spans="1:2" x14ac:dyDescent="0.25">
      <c r="A17">
        <v>16</v>
      </c>
      <c r="B17" t="s">
        <v>16</v>
      </c>
    </row>
    <row r="18" spans="1:2" x14ac:dyDescent="0.25">
      <c r="A18">
        <v>17</v>
      </c>
      <c r="B18" t="s">
        <v>17</v>
      </c>
    </row>
    <row r="19" spans="1:2" x14ac:dyDescent="0.25">
      <c r="A19">
        <v>18</v>
      </c>
      <c r="B19" t="s">
        <v>18</v>
      </c>
    </row>
    <row r="20" spans="1:2" x14ac:dyDescent="0.25">
      <c r="A20">
        <v>19</v>
      </c>
      <c r="B20" t="s">
        <v>19</v>
      </c>
    </row>
    <row r="21" spans="1:2" x14ac:dyDescent="0.25">
      <c r="A21">
        <v>20</v>
      </c>
      <c r="B21" t="s">
        <v>20</v>
      </c>
    </row>
    <row r="22" spans="1:2" x14ac:dyDescent="0.25">
      <c r="A22">
        <v>21</v>
      </c>
      <c r="B22" t="s">
        <v>21</v>
      </c>
    </row>
    <row r="23" spans="1:2" x14ac:dyDescent="0.25">
      <c r="A23">
        <v>22</v>
      </c>
      <c r="B23" t="s">
        <v>22</v>
      </c>
    </row>
    <row r="24" spans="1:2" x14ac:dyDescent="0.25">
      <c r="A24">
        <v>23</v>
      </c>
      <c r="B24" t="s">
        <v>23</v>
      </c>
    </row>
    <row r="25" spans="1:2" x14ac:dyDescent="0.25">
      <c r="A25">
        <v>24</v>
      </c>
      <c r="B25" t="s">
        <v>24</v>
      </c>
    </row>
    <row r="26" spans="1:2" x14ac:dyDescent="0.25">
      <c r="A26">
        <v>25</v>
      </c>
      <c r="B26" t="s">
        <v>25</v>
      </c>
    </row>
    <row r="27" spans="1:2" x14ac:dyDescent="0.25">
      <c r="A27">
        <v>26</v>
      </c>
      <c r="B27" t="s">
        <v>26</v>
      </c>
    </row>
    <row r="28" spans="1:2" x14ac:dyDescent="0.25">
      <c r="A28">
        <v>27</v>
      </c>
      <c r="B28" t="s">
        <v>27</v>
      </c>
    </row>
    <row r="29" spans="1:2" x14ac:dyDescent="0.25">
      <c r="A29">
        <v>28</v>
      </c>
      <c r="B29" t="s">
        <v>28</v>
      </c>
    </row>
    <row r="30" spans="1:2" x14ac:dyDescent="0.25">
      <c r="A30">
        <v>29</v>
      </c>
      <c r="B30" t="s">
        <v>29</v>
      </c>
    </row>
    <row r="31" spans="1:2" x14ac:dyDescent="0.25">
      <c r="A31">
        <v>30</v>
      </c>
      <c r="B31" t="s">
        <v>30</v>
      </c>
    </row>
    <row r="32" spans="1:2" x14ac:dyDescent="0.25">
      <c r="A32">
        <v>31</v>
      </c>
      <c r="B32" t="s">
        <v>31</v>
      </c>
    </row>
    <row r="33" spans="1:2" x14ac:dyDescent="0.25">
      <c r="A33">
        <v>32</v>
      </c>
      <c r="B33" t="s">
        <v>32</v>
      </c>
    </row>
    <row r="34" spans="1:2" x14ac:dyDescent="0.25">
      <c r="A34">
        <v>33</v>
      </c>
      <c r="B34" t="s">
        <v>33</v>
      </c>
    </row>
    <row r="35" spans="1:2" x14ac:dyDescent="0.25">
      <c r="A35">
        <v>34</v>
      </c>
      <c r="B35" t="s">
        <v>34</v>
      </c>
    </row>
    <row r="36" spans="1:2" x14ac:dyDescent="0.25">
      <c r="A36">
        <v>35</v>
      </c>
      <c r="B36" t="s">
        <v>35</v>
      </c>
    </row>
    <row r="37" spans="1:2" x14ac:dyDescent="0.25">
      <c r="A37">
        <v>36</v>
      </c>
      <c r="B37" t="s">
        <v>36</v>
      </c>
    </row>
    <row r="38" spans="1:2" x14ac:dyDescent="0.25">
      <c r="A38">
        <v>37</v>
      </c>
      <c r="B38" t="s">
        <v>37</v>
      </c>
    </row>
    <row r="39" spans="1:2" x14ac:dyDescent="0.25">
      <c r="A39">
        <v>38</v>
      </c>
      <c r="B39" t="s">
        <v>38</v>
      </c>
    </row>
    <row r="40" spans="1:2" x14ac:dyDescent="0.25">
      <c r="A40">
        <v>39</v>
      </c>
      <c r="B40" t="s">
        <v>39</v>
      </c>
    </row>
    <row r="41" spans="1:2" x14ac:dyDescent="0.25">
      <c r="A41">
        <v>40</v>
      </c>
      <c r="B41" t="s">
        <v>40</v>
      </c>
    </row>
    <row r="42" spans="1:2" x14ac:dyDescent="0.25">
      <c r="A42">
        <v>41</v>
      </c>
      <c r="B42" t="s">
        <v>41</v>
      </c>
    </row>
    <row r="43" spans="1:2" x14ac:dyDescent="0.25">
      <c r="A43">
        <v>42</v>
      </c>
      <c r="B43" t="s">
        <v>42</v>
      </c>
    </row>
    <row r="44" spans="1:2" x14ac:dyDescent="0.25">
      <c r="A44">
        <v>43</v>
      </c>
      <c r="B44" t="s">
        <v>43</v>
      </c>
    </row>
    <row r="45" spans="1:2" x14ac:dyDescent="0.25">
      <c r="A45">
        <v>44</v>
      </c>
      <c r="B45" t="s">
        <v>44</v>
      </c>
    </row>
    <row r="46" spans="1:2" x14ac:dyDescent="0.25">
      <c r="A46">
        <v>45</v>
      </c>
      <c r="B46" t="s">
        <v>45</v>
      </c>
    </row>
    <row r="47" spans="1:2" x14ac:dyDescent="0.25">
      <c r="A47">
        <v>46</v>
      </c>
      <c r="B47" t="s">
        <v>46</v>
      </c>
    </row>
    <row r="48" spans="1:2" x14ac:dyDescent="0.25">
      <c r="A48">
        <v>47</v>
      </c>
      <c r="B48" t="s">
        <v>47</v>
      </c>
    </row>
    <row r="49" spans="1:2" x14ac:dyDescent="0.25">
      <c r="A49">
        <v>48</v>
      </c>
      <c r="B49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C6" sqref="C6"/>
    </sheetView>
  </sheetViews>
  <sheetFormatPr baseColWidth="10" defaultRowHeight="15" x14ac:dyDescent="0.25"/>
  <cols>
    <col min="2" max="2" width="39.42578125" bestFit="1" customWidth="1"/>
  </cols>
  <sheetData>
    <row r="1" spans="1:10" x14ac:dyDescent="0.25">
      <c r="A1" t="s">
        <v>0</v>
      </c>
      <c r="B1" t="s">
        <v>57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</row>
    <row r="2" spans="1:10" x14ac:dyDescent="0.25">
      <c r="A2">
        <v>1</v>
      </c>
      <c r="B2" t="s">
        <v>1</v>
      </c>
      <c r="C2">
        <v>2</v>
      </c>
      <c r="D2">
        <v>8</v>
      </c>
    </row>
    <row r="3" spans="1:10" x14ac:dyDescent="0.25">
      <c r="A3">
        <v>2</v>
      </c>
      <c r="B3" t="s">
        <v>2</v>
      </c>
    </row>
    <row r="4" spans="1:10" x14ac:dyDescent="0.25">
      <c r="A4">
        <v>3</v>
      </c>
      <c r="B4" t="s">
        <v>3</v>
      </c>
    </row>
    <row r="5" spans="1:10" x14ac:dyDescent="0.25">
      <c r="A5">
        <v>4</v>
      </c>
      <c r="B5" t="s">
        <v>4</v>
      </c>
      <c r="C5">
        <v>7.5</v>
      </c>
    </row>
    <row r="6" spans="1:10" x14ac:dyDescent="0.25">
      <c r="A6">
        <v>5</v>
      </c>
      <c r="B6" t="s">
        <v>5</v>
      </c>
    </row>
    <row r="7" spans="1:10" x14ac:dyDescent="0.25">
      <c r="A7">
        <v>6</v>
      </c>
      <c r="B7" t="s">
        <v>6</v>
      </c>
    </row>
    <row r="8" spans="1:10" x14ac:dyDescent="0.25">
      <c r="A8">
        <v>7</v>
      </c>
      <c r="B8" t="s">
        <v>7</v>
      </c>
    </row>
    <row r="9" spans="1:10" x14ac:dyDescent="0.25">
      <c r="A9">
        <v>8</v>
      </c>
      <c r="B9" t="s">
        <v>8</v>
      </c>
    </row>
    <row r="10" spans="1:10" x14ac:dyDescent="0.25">
      <c r="A10">
        <v>9</v>
      </c>
      <c r="B10" t="s">
        <v>9</v>
      </c>
    </row>
    <row r="11" spans="1:10" x14ac:dyDescent="0.25">
      <c r="A11">
        <v>10</v>
      </c>
      <c r="B11" t="s">
        <v>10</v>
      </c>
    </row>
    <row r="12" spans="1:10" x14ac:dyDescent="0.25">
      <c r="A12">
        <v>11</v>
      </c>
      <c r="B12" t="s">
        <v>11</v>
      </c>
    </row>
    <row r="13" spans="1:10" x14ac:dyDescent="0.25">
      <c r="A13">
        <v>12</v>
      </c>
      <c r="B13" t="s">
        <v>12</v>
      </c>
    </row>
    <row r="14" spans="1:10" x14ac:dyDescent="0.25">
      <c r="A14">
        <v>13</v>
      </c>
      <c r="B14" t="s">
        <v>13</v>
      </c>
    </row>
    <row r="15" spans="1:10" x14ac:dyDescent="0.25">
      <c r="A15">
        <v>14</v>
      </c>
      <c r="B15" t="s">
        <v>14</v>
      </c>
    </row>
    <row r="16" spans="1:10" x14ac:dyDescent="0.25">
      <c r="A16">
        <v>15</v>
      </c>
      <c r="B16" t="s">
        <v>15</v>
      </c>
    </row>
    <row r="17" spans="1:2" x14ac:dyDescent="0.25">
      <c r="A17">
        <v>16</v>
      </c>
      <c r="B17" t="s">
        <v>16</v>
      </c>
    </row>
    <row r="18" spans="1:2" x14ac:dyDescent="0.25">
      <c r="A18">
        <v>17</v>
      </c>
      <c r="B18" t="s">
        <v>17</v>
      </c>
    </row>
    <row r="19" spans="1:2" x14ac:dyDescent="0.25">
      <c r="A19">
        <v>18</v>
      </c>
      <c r="B19" t="s">
        <v>18</v>
      </c>
    </row>
    <row r="20" spans="1:2" x14ac:dyDescent="0.25">
      <c r="A20">
        <v>19</v>
      </c>
      <c r="B20" t="s">
        <v>19</v>
      </c>
    </row>
    <row r="21" spans="1:2" x14ac:dyDescent="0.25">
      <c r="A21">
        <v>20</v>
      </c>
      <c r="B21" t="s">
        <v>20</v>
      </c>
    </row>
    <row r="22" spans="1:2" x14ac:dyDescent="0.25">
      <c r="A22">
        <v>21</v>
      </c>
      <c r="B22" t="s">
        <v>21</v>
      </c>
    </row>
    <row r="23" spans="1:2" x14ac:dyDescent="0.25">
      <c r="A23">
        <v>22</v>
      </c>
      <c r="B23" t="s">
        <v>22</v>
      </c>
    </row>
    <row r="24" spans="1:2" x14ac:dyDescent="0.25">
      <c r="A24">
        <v>23</v>
      </c>
      <c r="B24" t="s">
        <v>23</v>
      </c>
    </row>
    <row r="25" spans="1:2" x14ac:dyDescent="0.25">
      <c r="A25">
        <v>24</v>
      </c>
      <c r="B25" t="s">
        <v>24</v>
      </c>
    </row>
    <row r="26" spans="1:2" x14ac:dyDescent="0.25">
      <c r="A26">
        <v>25</v>
      </c>
      <c r="B26" t="s">
        <v>25</v>
      </c>
    </row>
    <row r="27" spans="1:2" x14ac:dyDescent="0.25">
      <c r="A27">
        <v>26</v>
      </c>
      <c r="B27" t="s">
        <v>26</v>
      </c>
    </row>
    <row r="28" spans="1:2" x14ac:dyDescent="0.25">
      <c r="A28">
        <v>27</v>
      </c>
      <c r="B28" t="s">
        <v>27</v>
      </c>
    </row>
    <row r="29" spans="1:2" x14ac:dyDescent="0.25">
      <c r="A29">
        <v>28</v>
      </c>
      <c r="B29" t="s">
        <v>28</v>
      </c>
    </row>
    <row r="30" spans="1:2" x14ac:dyDescent="0.25">
      <c r="A30">
        <v>29</v>
      </c>
      <c r="B30" t="s">
        <v>29</v>
      </c>
    </row>
    <row r="31" spans="1:2" x14ac:dyDescent="0.25">
      <c r="A31">
        <v>30</v>
      </c>
      <c r="B31" t="s">
        <v>30</v>
      </c>
    </row>
    <row r="32" spans="1:2" x14ac:dyDescent="0.25">
      <c r="A32">
        <v>31</v>
      </c>
      <c r="B32" t="s">
        <v>31</v>
      </c>
    </row>
    <row r="33" spans="1:2" x14ac:dyDescent="0.25">
      <c r="A33">
        <v>32</v>
      </c>
      <c r="B33" t="s">
        <v>32</v>
      </c>
    </row>
    <row r="34" spans="1:2" x14ac:dyDescent="0.25">
      <c r="A34">
        <v>33</v>
      </c>
      <c r="B34" t="s">
        <v>33</v>
      </c>
    </row>
    <row r="35" spans="1:2" x14ac:dyDescent="0.25">
      <c r="A35">
        <v>34</v>
      </c>
      <c r="B35" t="s">
        <v>34</v>
      </c>
    </row>
    <row r="36" spans="1:2" x14ac:dyDescent="0.25">
      <c r="A36">
        <v>35</v>
      </c>
      <c r="B36" t="s">
        <v>35</v>
      </c>
    </row>
    <row r="37" spans="1:2" x14ac:dyDescent="0.25">
      <c r="A37">
        <v>36</v>
      </c>
      <c r="B37" t="s">
        <v>36</v>
      </c>
    </row>
    <row r="38" spans="1:2" x14ac:dyDescent="0.25">
      <c r="A38">
        <v>37</v>
      </c>
      <c r="B38" t="s">
        <v>37</v>
      </c>
    </row>
    <row r="39" spans="1:2" x14ac:dyDescent="0.25">
      <c r="A39">
        <v>38</v>
      </c>
      <c r="B39" t="s">
        <v>38</v>
      </c>
    </row>
    <row r="40" spans="1:2" x14ac:dyDescent="0.25">
      <c r="A40">
        <v>39</v>
      </c>
      <c r="B40" t="s">
        <v>39</v>
      </c>
    </row>
    <row r="41" spans="1:2" x14ac:dyDescent="0.25">
      <c r="A41">
        <v>40</v>
      </c>
      <c r="B41" t="s">
        <v>40</v>
      </c>
    </row>
    <row r="42" spans="1:2" x14ac:dyDescent="0.25">
      <c r="A42">
        <v>41</v>
      </c>
      <c r="B42" t="s">
        <v>41</v>
      </c>
    </row>
    <row r="43" spans="1:2" x14ac:dyDescent="0.25">
      <c r="A43">
        <v>42</v>
      </c>
      <c r="B43" t="s">
        <v>42</v>
      </c>
    </row>
    <row r="44" spans="1:2" x14ac:dyDescent="0.25">
      <c r="A44">
        <v>43</v>
      </c>
      <c r="B44" t="s">
        <v>43</v>
      </c>
    </row>
    <row r="45" spans="1:2" x14ac:dyDescent="0.25">
      <c r="A45">
        <v>44</v>
      </c>
      <c r="B45" t="s">
        <v>44</v>
      </c>
    </row>
    <row r="46" spans="1:2" x14ac:dyDescent="0.25">
      <c r="A46">
        <v>45</v>
      </c>
      <c r="B46" t="s">
        <v>45</v>
      </c>
    </row>
    <row r="47" spans="1:2" x14ac:dyDescent="0.25">
      <c r="A47">
        <v>46</v>
      </c>
      <c r="B47" t="s">
        <v>46</v>
      </c>
    </row>
    <row r="48" spans="1:2" x14ac:dyDescent="0.25">
      <c r="A48">
        <v>47</v>
      </c>
      <c r="B48" t="s">
        <v>47</v>
      </c>
    </row>
    <row r="49" spans="1:2" x14ac:dyDescent="0.25">
      <c r="A49">
        <v>48</v>
      </c>
      <c r="B49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workbookViewId="0">
      <selection activeCell="E6" sqref="E6"/>
    </sheetView>
  </sheetViews>
  <sheetFormatPr baseColWidth="10" defaultRowHeight="15" x14ac:dyDescent="0.25"/>
  <cols>
    <col min="2" max="2" width="25.140625" customWidth="1"/>
  </cols>
  <sheetData>
    <row r="1" spans="1:10" x14ac:dyDescent="0.25">
      <c r="A1" t="s">
        <v>0</v>
      </c>
      <c r="B1" t="s">
        <v>57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</row>
    <row r="2" spans="1:10" x14ac:dyDescent="0.25">
      <c r="A2">
        <v>1</v>
      </c>
      <c r="B2" t="s">
        <v>1</v>
      </c>
      <c r="C2">
        <f>IFERROR(Muertes!C2/'Cantidad inicial'!C2,"")</f>
        <v>2E-3</v>
      </c>
      <c r="D2">
        <f>IFERROR(Muertes!D2/'Cantidad inicial'!D2,"")</f>
        <v>0.08</v>
      </c>
      <c r="E2" t="str">
        <f>IFERROR(Muertes!E2/'Cantidad inicial'!E2,"")</f>
        <v/>
      </c>
      <c r="F2" t="str">
        <f>IFERROR(Muertes!F2/'Cantidad inicial'!F2,"")</f>
        <v/>
      </c>
      <c r="G2" t="str">
        <f>IFERROR(Muertes!G2/'Cantidad inicial'!G2,"")</f>
        <v/>
      </c>
      <c r="H2" t="str">
        <f>IFERROR(Muertes!H2/'Cantidad inicial'!H2,"")</f>
        <v/>
      </c>
      <c r="I2" t="str">
        <f>IFERROR(Muertes!I2/'Cantidad inicial'!I2,"")</f>
        <v/>
      </c>
      <c r="J2" t="str">
        <f>IFERROR(Muertes!J2/'Cantidad inicial'!J2,"")</f>
        <v/>
      </c>
    </row>
    <row r="3" spans="1:10" x14ac:dyDescent="0.25">
      <c r="A3">
        <v>2</v>
      </c>
      <c r="B3" t="s">
        <v>2</v>
      </c>
      <c r="C3" t="str">
        <f>IFERROR(Muertes!C3/'Cantidad inicial'!C3,"")</f>
        <v/>
      </c>
      <c r="D3" t="str">
        <f>IFERROR(Muertes!D3/'Cantidad inicial'!D3,"")</f>
        <v/>
      </c>
      <c r="E3" t="str">
        <f>IFERROR(Muertes!E3/'Cantidad inicial'!E3,"")</f>
        <v/>
      </c>
      <c r="F3" t="str">
        <f>IFERROR(Muertes!F3/'Cantidad inicial'!F3,"")</f>
        <v/>
      </c>
      <c r="G3" t="str">
        <f>IFERROR(Muertes!G3/'Cantidad inicial'!G3,"")</f>
        <v/>
      </c>
      <c r="H3" t="str">
        <f>IFERROR(Muertes!H3/'Cantidad inicial'!H3,"")</f>
        <v/>
      </c>
      <c r="I3" t="str">
        <f>IFERROR(Muertes!I3/'Cantidad inicial'!I3,"")</f>
        <v/>
      </c>
      <c r="J3" t="str">
        <f>IFERROR(Muertes!J3/'Cantidad inicial'!J3,"")</f>
        <v/>
      </c>
    </row>
    <row r="4" spans="1:10" x14ac:dyDescent="0.25">
      <c r="A4">
        <v>3</v>
      </c>
      <c r="B4" t="s">
        <v>3</v>
      </c>
      <c r="C4" t="str">
        <f>IFERROR(Muertes!C4/'Cantidad inicial'!C4,"")</f>
        <v/>
      </c>
      <c r="D4" t="str">
        <f>IFERROR(Muertes!D4/'Cantidad inicial'!D4,"")</f>
        <v/>
      </c>
      <c r="E4" t="str">
        <f>IFERROR(Muertes!E4/'Cantidad inicial'!E4,"")</f>
        <v/>
      </c>
      <c r="F4" t="str">
        <f>IFERROR(Muertes!F4/'Cantidad inicial'!F4,"")</f>
        <v/>
      </c>
      <c r="G4" t="str">
        <f>IFERROR(Muertes!G4/'Cantidad inicial'!G4,"")</f>
        <v/>
      </c>
      <c r="H4" t="str">
        <f>IFERROR(Muertes!H4/'Cantidad inicial'!H4,"")</f>
        <v/>
      </c>
      <c r="I4" t="str">
        <f>IFERROR(Muertes!I4/'Cantidad inicial'!I4,"")</f>
        <v/>
      </c>
      <c r="J4" t="str">
        <f>IFERROR(Muertes!J4/'Cantidad inicial'!J4,"")</f>
        <v/>
      </c>
    </row>
    <row r="5" spans="1:10" x14ac:dyDescent="0.25">
      <c r="A5">
        <v>4</v>
      </c>
      <c r="B5" t="s">
        <v>4</v>
      </c>
      <c r="C5">
        <f>IFERROR(Muertes!C5/'Cantidad inicial'!C5,"")</f>
        <v>7.4999999999999997E-2</v>
      </c>
      <c r="D5" t="str">
        <f>IFERROR(Muertes!D5/'Cantidad inicial'!D5,"")</f>
        <v/>
      </c>
      <c r="E5" t="str">
        <f>IFERROR(Muertes!E5/'Cantidad inicial'!E5,"")</f>
        <v/>
      </c>
      <c r="F5" t="str">
        <f>IFERROR(Muertes!F5/'Cantidad inicial'!F5,"")</f>
        <v/>
      </c>
      <c r="G5" t="str">
        <f>IFERROR(Muertes!G5/'Cantidad inicial'!G5,"")</f>
        <v/>
      </c>
      <c r="H5" t="str">
        <f>IFERROR(Muertes!H5/'Cantidad inicial'!H5,"")</f>
        <v/>
      </c>
      <c r="I5" t="str">
        <f>IFERROR(Muertes!I5/'Cantidad inicial'!I5,"")</f>
        <v/>
      </c>
      <c r="J5" t="str">
        <f>IFERROR(Muertes!J5/'Cantidad inicial'!J5,"")</f>
        <v/>
      </c>
    </row>
    <row r="6" spans="1:10" x14ac:dyDescent="0.25">
      <c r="A6">
        <v>5</v>
      </c>
      <c r="B6" t="s">
        <v>5</v>
      </c>
      <c r="C6" t="str">
        <f>IFERROR(Muertes!C6/'Cantidad inicial'!C6,"")</f>
        <v/>
      </c>
      <c r="D6" t="str">
        <f>IFERROR(Muertes!D6/'Cantidad inicial'!D6,"")</f>
        <v/>
      </c>
      <c r="E6" t="str">
        <f>IFERROR(Muertes!E6/'Cantidad inicial'!E6,"")</f>
        <v/>
      </c>
      <c r="F6" t="str">
        <f>IFERROR(Muertes!F6/'Cantidad inicial'!F6,"")</f>
        <v/>
      </c>
      <c r="G6" t="str">
        <f>IFERROR(Muertes!G6/'Cantidad inicial'!G6,"")</f>
        <v/>
      </c>
      <c r="H6" t="str">
        <f>IFERROR(Muertes!H6/'Cantidad inicial'!H6,"")</f>
        <v/>
      </c>
      <c r="I6" t="str">
        <f>IFERROR(Muertes!I6/'Cantidad inicial'!I6,"")</f>
        <v/>
      </c>
      <c r="J6" t="str">
        <f>IFERROR(Muertes!J6/'Cantidad inicial'!J6,"")</f>
        <v/>
      </c>
    </row>
    <row r="7" spans="1:10" x14ac:dyDescent="0.25">
      <c r="A7">
        <v>6</v>
      </c>
      <c r="B7" t="s">
        <v>6</v>
      </c>
      <c r="C7" t="str">
        <f>IFERROR(Muertes!C7/'Cantidad inicial'!C7,"")</f>
        <v/>
      </c>
      <c r="D7" t="str">
        <f>IFERROR(Muertes!D7/'Cantidad inicial'!D7,"")</f>
        <v/>
      </c>
      <c r="E7" t="str">
        <f>IFERROR(Muertes!E7/'Cantidad inicial'!E7,"")</f>
        <v/>
      </c>
      <c r="F7" t="str">
        <f>IFERROR(Muertes!F7/'Cantidad inicial'!F7,"")</f>
        <v/>
      </c>
      <c r="G7" t="str">
        <f>IFERROR(Muertes!G7/'Cantidad inicial'!G7,"")</f>
        <v/>
      </c>
      <c r="H7" t="str">
        <f>IFERROR(Muertes!H7/'Cantidad inicial'!H7,"")</f>
        <v/>
      </c>
      <c r="I7" t="str">
        <f>IFERROR(Muertes!I7/'Cantidad inicial'!I7,"")</f>
        <v/>
      </c>
      <c r="J7" t="str">
        <f>IFERROR(Muertes!J7/'Cantidad inicial'!J7,"")</f>
        <v/>
      </c>
    </row>
    <row r="8" spans="1:10" x14ac:dyDescent="0.25">
      <c r="A8">
        <v>7</v>
      </c>
      <c r="B8" t="s">
        <v>7</v>
      </c>
      <c r="C8" t="str">
        <f>IFERROR(Muertes!C8/'Cantidad inicial'!C8,"")</f>
        <v/>
      </c>
      <c r="D8" t="str">
        <f>IFERROR(Muertes!D8/'Cantidad inicial'!D8,"")</f>
        <v/>
      </c>
      <c r="E8" t="str">
        <f>IFERROR(Muertes!E8/'Cantidad inicial'!E8,"")</f>
        <v/>
      </c>
      <c r="F8" t="str">
        <f>IFERROR(Muertes!F8/'Cantidad inicial'!F8,"")</f>
        <v/>
      </c>
      <c r="G8" t="str">
        <f>IFERROR(Muertes!G8/'Cantidad inicial'!G8,"")</f>
        <v/>
      </c>
      <c r="H8" t="str">
        <f>IFERROR(Muertes!H8/'Cantidad inicial'!H8,"")</f>
        <v/>
      </c>
      <c r="I8" t="str">
        <f>IFERROR(Muertes!I8/'Cantidad inicial'!I8,"")</f>
        <v/>
      </c>
      <c r="J8" t="str">
        <f>IFERROR(Muertes!J8/'Cantidad inicial'!J8,"")</f>
        <v/>
      </c>
    </row>
    <row r="9" spans="1:10" x14ac:dyDescent="0.25">
      <c r="A9">
        <v>8</v>
      </c>
      <c r="B9" t="s">
        <v>8</v>
      </c>
      <c r="C9" t="str">
        <f>IFERROR(Muertes!C9/'Cantidad inicial'!C9,"")</f>
        <v/>
      </c>
      <c r="D9" t="str">
        <f>IFERROR(Muertes!D9/'Cantidad inicial'!D9,"")</f>
        <v/>
      </c>
      <c r="E9" t="str">
        <f>IFERROR(Muertes!E9/'Cantidad inicial'!E9,"")</f>
        <v/>
      </c>
      <c r="F9" t="str">
        <f>IFERROR(Muertes!F9/'Cantidad inicial'!F9,"")</f>
        <v/>
      </c>
      <c r="G9" t="str">
        <f>IFERROR(Muertes!G9/'Cantidad inicial'!G9,"")</f>
        <v/>
      </c>
      <c r="H9" t="str">
        <f>IFERROR(Muertes!H9/'Cantidad inicial'!H9,"")</f>
        <v/>
      </c>
      <c r="I9" t="str">
        <f>IFERROR(Muertes!I9/'Cantidad inicial'!I9,"")</f>
        <v/>
      </c>
      <c r="J9" t="str">
        <f>IFERROR(Muertes!J9/'Cantidad inicial'!J9,"")</f>
        <v/>
      </c>
    </row>
    <row r="10" spans="1:10" x14ac:dyDescent="0.25">
      <c r="A10">
        <v>9</v>
      </c>
      <c r="B10" t="s">
        <v>9</v>
      </c>
      <c r="C10" t="str">
        <f>IFERROR(Muertes!C10/'Cantidad inicial'!C10,"")</f>
        <v/>
      </c>
      <c r="D10" t="str">
        <f>IFERROR(Muertes!D10/'Cantidad inicial'!D10,"")</f>
        <v/>
      </c>
      <c r="E10" t="str">
        <f>IFERROR(Muertes!E10/'Cantidad inicial'!E10,"")</f>
        <v/>
      </c>
      <c r="F10" t="str">
        <f>IFERROR(Muertes!F10/'Cantidad inicial'!F10,"")</f>
        <v/>
      </c>
      <c r="G10" t="str">
        <f>IFERROR(Muertes!G10/'Cantidad inicial'!G10,"")</f>
        <v/>
      </c>
      <c r="H10" t="str">
        <f>IFERROR(Muertes!H10/'Cantidad inicial'!H10,"")</f>
        <v/>
      </c>
      <c r="I10" t="str">
        <f>IFERROR(Muertes!I10/'Cantidad inicial'!I10,"")</f>
        <v/>
      </c>
      <c r="J10" t="str">
        <f>IFERROR(Muertes!J10/'Cantidad inicial'!J10,"")</f>
        <v/>
      </c>
    </row>
    <row r="11" spans="1:10" x14ac:dyDescent="0.25">
      <c r="A11">
        <v>10</v>
      </c>
      <c r="B11" t="s">
        <v>10</v>
      </c>
      <c r="C11" t="str">
        <f>IFERROR(Muertes!C11/'Cantidad inicial'!C11,"")</f>
        <v/>
      </c>
      <c r="D11" t="str">
        <f>IFERROR(Muertes!D11/'Cantidad inicial'!D11,"")</f>
        <v/>
      </c>
      <c r="E11" t="str">
        <f>IFERROR(Muertes!E11/'Cantidad inicial'!E11,"")</f>
        <v/>
      </c>
      <c r="F11" t="str">
        <f>IFERROR(Muertes!F11/'Cantidad inicial'!F11,"")</f>
        <v/>
      </c>
      <c r="G11" t="str">
        <f>IFERROR(Muertes!G11/'Cantidad inicial'!G11,"")</f>
        <v/>
      </c>
      <c r="H11" t="str">
        <f>IFERROR(Muertes!H11/'Cantidad inicial'!H11,"")</f>
        <v/>
      </c>
      <c r="I11" t="str">
        <f>IFERROR(Muertes!I11/'Cantidad inicial'!I11,"")</f>
        <v/>
      </c>
      <c r="J11" t="str">
        <f>IFERROR(Muertes!J11/'Cantidad inicial'!J11,"")</f>
        <v/>
      </c>
    </row>
    <row r="12" spans="1:10" x14ac:dyDescent="0.25">
      <c r="A12">
        <v>11</v>
      </c>
      <c r="B12" t="s">
        <v>11</v>
      </c>
      <c r="C12" t="str">
        <f>IFERROR(Muertes!C12/'Cantidad inicial'!C12,"")</f>
        <v/>
      </c>
      <c r="D12" t="str">
        <f>IFERROR(Muertes!D12/'Cantidad inicial'!D12,"")</f>
        <v/>
      </c>
      <c r="E12" t="str">
        <f>IFERROR(Muertes!E12/'Cantidad inicial'!E12,"")</f>
        <v/>
      </c>
      <c r="F12" t="str">
        <f>IFERROR(Muertes!F12/'Cantidad inicial'!F12,"")</f>
        <v/>
      </c>
      <c r="G12" t="str">
        <f>IFERROR(Muertes!G12/'Cantidad inicial'!G12,"")</f>
        <v/>
      </c>
      <c r="H12" t="str">
        <f>IFERROR(Muertes!H12/'Cantidad inicial'!H12,"")</f>
        <v/>
      </c>
      <c r="I12" t="str">
        <f>IFERROR(Muertes!I12/'Cantidad inicial'!I12,"")</f>
        <v/>
      </c>
      <c r="J12" t="str">
        <f>IFERROR(Muertes!J12/'Cantidad inicial'!J12,"")</f>
        <v/>
      </c>
    </row>
    <row r="13" spans="1:10" x14ac:dyDescent="0.25">
      <c r="A13">
        <v>12</v>
      </c>
      <c r="B13" t="s">
        <v>12</v>
      </c>
      <c r="C13" t="str">
        <f>IFERROR(Muertes!C13/'Cantidad inicial'!C13,"")</f>
        <v/>
      </c>
      <c r="D13" t="str">
        <f>IFERROR(Muertes!D13/'Cantidad inicial'!D13,"")</f>
        <v/>
      </c>
      <c r="E13" t="str">
        <f>IFERROR(Muertes!E13/'Cantidad inicial'!E13,"")</f>
        <v/>
      </c>
      <c r="F13" t="str">
        <f>IFERROR(Muertes!F13/'Cantidad inicial'!F13,"")</f>
        <v/>
      </c>
      <c r="G13" t="str">
        <f>IFERROR(Muertes!G13/'Cantidad inicial'!G13,"")</f>
        <v/>
      </c>
      <c r="H13" t="str">
        <f>IFERROR(Muertes!H13/'Cantidad inicial'!H13,"")</f>
        <v/>
      </c>
      <c r="I13" t="str">
        <f>IFERROR(Muertes!I13/'Cantidad inicial'!I13,"")</f>
        <v/>
      </c>
      <c r="J13" t="str">
        <f>IFERROR(Muertes!J13/'Cantidad inicial'!J13,"")</f>
        <v/>
      </c>
    </row>
    <row r="14" spans="1:10" x14ac:dyDescent="0.25">
      <c r="A14">
        <v>13</v>
      </c>
      <c r="B14" t="s">
        <v>13</v>
      </c>
      <c r="C14" t="str">
        <f>IFERROR(Muertes!C14/'Cantidad inicial'!C14,"")</f>
        <v/>
      </c>
      <c r="D14" t="str">
        <f>IFERROR(Muertes!D14/'Cantidad inicial'!D14,"")</f>
        <v/>
      </c>
      <c r="E14" t="str">
        <f>IFERROR(Muertes!E14/'Cantidad inicial'!E14,"")</f>
        <v/>
      </c>
      <c r="F14" t="str">
        <f>IFERROR(Muertes!F14/'Cantidad inicial'!F14,"")</f>
        <v/>
      </c>
      <c r="G14" t="str">
        <f>IFERROR(Muertes!G14/'Cantidad inicial'!G14,"")</f>
        <v/>
      </c>
      <c r="H14" t="str">
        <f>IFERROR(Muertes!H14/'Cantidad inicial'!H14,"")</f>
        <v/>
      </c>
      <c r="I14" t="str">
        <f>IFERROR(Muertes!I14/'Cantidad inicial'!I14,"")</f>
        <v/>
      </c>
      <c r="J14" t="str">
        <f>IFERROR(Muertes!J14/'Cantidad inicial'!J14,"")</f>
        <v/>
      </c>
    </row>
    <row r="15" spans="1:10" x14ac:dyDescent="0.25">
      <c r="A15">
        <v>14</v>
      </c>
      <c r="B15" t="s">
        <v>14</v>
      </c>
      <c r="C15" t="str">
        <f>IFERROR(Muertes!C15/'Cantidad inicial'!C15,"")</f>
        <v/>
      </c>
      <c r="D15" t="str">
        <f>IFERROR(Muertes!D15/'Cantidad inicial'!D15,"")</f>
        <v/>
      </c>
      <c r="E15" t="str">
        <f>IFERROR(Muertes!E15/'Cantidad inicial'!E15,"")</f>
        <v/>
      </c>
      <c r="F15" t="str">
        <f>IFERROR(Muertes!F15/'Cantidad inicial'!F15,"")</f>
        <v/>
      </c>
      <c r="G15" t="str">
        <f>IFERROR(Muertes!G15/'Cantidad inicial'!G15,"")</f>
        <v/>
      </c>
      <c r="H15" t="str">
        <f>IFERROR(Muertes!H15/'Cantidad inicial'!H15,"")</f>
        <v/>
      </c>
      <c r="I15" t="str">
        <f>IFERROR(Muertes!I15/'Cantidad inicial'!I15,"")</f>
        <v/>
      </c>
      <c r="J15" t="str">
        <f>IFERROR(Muertes!J15/'Cantidad inicial'!J15,"")</f>
        <v/>
      </c>
    </row>
    <row r="16" spans="1:10" x14ac:dyDescent="0.25">
      <c r="A16">
        <v>15</v>
      </c>
      <c r="B16" t="s">
        <v>15</v>
      </c>
      <c r="C16" t="str">
        <f>IFERROR(Muertes!C16/'Cantidad inicial'!C16,"")</f>
        <v/>
      </c>
      <c r="D16" t="str">
        <f>IFERROR(Muertes!D16/'Cantidad inicial'!D16,"")</f>
        <v/>
      </c>
      <c r="E16" t="str">
        <f>IFERROR(Muertes!E16/'Cantidad inicial'!E16,"")</f>
        <v/>
      </c>
      <c r="F16" t="str">
        <f>IFERROR(Muertes!F16/'Cantidad inicial'!F16,"")</f>
        <v/>
      </c>
      <c r="G16" t="str">
        <f>IFERROR(Muertes!G16/'Cantidad inicial'!G16,"")</f>
        <v/>
      </c>
      <c r="H16" t="str">
        <f>IFERROR(Muertes!H16/'Cantidad inicial'!H16,"")</f>
        <v/>
      </c>
      <c r="I16" t="str">
        <f>IFERROR(Muertes!I16/'Cantidad inicial'!I16,"")</f>
        <v/>
      </c>
      <c r="J16" t="str">
        <f>IFERROR(Muertes!J16/'Cantidad inicial'!J16,"")</f>
        <v/>
      </c>
    </row>
    <row r="17" spans="1:10" x14ac:dyDescent="0.25">
      <c r="A17">
        <v>16</v>
      </c>
      <c r="B17" t="s">
        <v>16</v>
      </c>
      <c r="C17" t="str">
        <f>IFERROR(Muertes!C17/'Cantidad inicial'!C17,"")</f>
        <v/>
      </c>
      <c r="D17" t="str">
        <f>IFERROR(Muertes!D17/'Cantidad inicial'!D17,"")</f>
        <v/>
      </c>
      <c r="E17" t="str">
        <f>IFERROR(Muertes!E17/'Cantidad inicial'!E17,"")</f>
        <v/>
      </c>
      <c r="F17" t="str">
        <f>IFERROR(Muertes!F17/'Cantidad inicial'!F17,"")</f>
        <v/>
      </c>
      <c r="G17" t="str">
        <f>IFERROR(Muertes!G17/'Cantidad inicial'!G17,"")</f>
        <v/>
      </c>
      <c r="H17" t="str">
        <f>IFERROR(Muertes!H17/'Cantidad inicial'!H17,"")</f>
        <v/>
      </c>
      <c r="I17" t="str">
        <f>IFERROR(Muertes!I17/'Cantidad inicial'!I17,"")</f>
        <v/>
      </c>
      <c r="J17" t="str">
        <f>IFERROR(Muertes!J17/'Cantidad inicial'!J17,"")</f>
        <v/>
      </c>
    </row>
    <row r="18" spans="1:10" x14ac:dyDescent="0.25">
      <c r="A18">
        <v>17</v>
      </c>
      <c r="B18" t="s">
        <v>17</v>
      </c>
      <c r="C18" t="str">
        <f>IFERROR(Muertes!C18/'Cantidad inicial'!C18,"")</f>
        <v/>
      </c>
      <c r="D18" t="str">
        <f>IFERROR(Muertes!D18/'Cantidad inicial'!D18,"")</f>
        <v/>
      </c>
      <c r="E18" t="str">
        <f>IFERROR(Muertes!E18/'Cantidad inicial'!E18,"")</f>
        <v/>
      </c>
      <c r="F18" t="str">
        <f>IFERROR(Muertes!F18/'Cantidad inicial'!F18,"")</f>
        <v/>
      </c>
      <c r="G18" t="str">
        <f>IFERROR(Muertes!G18/'Cantidad inicial'!G18,"")</f>
        <v/>
      </c>
      <c r="H18" t="str">
        <f>IFERROR(Muertes!H18/'Cantidad inicial'!H18,"")</f>
        <v/>
      </c>
      <c r="I18" t="str">
        <f>IFERROR(Muertes!I18/'Cantidad inicial'!I18,"")</f>
        <v/>
      </c>
      <c r="J18" t="str">
        <f>IFERROR(Muertes!J18/'Cantidad inicial'!J18,"")</f>
        <v/>
      </c>
    </row>
    <row r="19" spans="1:10" x14ac:dyDescent="0.25">
      <c r="A19">
        <v>18</v>
      </c>
      <c r="B19" t="s">
        <v>18</v>
      </c>
      <c r="C19" t="str">
        <f>IFERROR(Muertes!C19/'Cantidad inicial'!C19,"")</f>
        <v/>
      </c>
      <c r="D19" t="str">
        <f>IFERROR(Muertes!D19/'Cantidad inicial'!D19,"")</f>
        <v/>
      </c>
      <c r="E19" t="str">
        <f>IFERROR(Muertes!E19/'Cantidad inicial'!E19,"")</f>
        <v/>
      </c>
      <c r="F19" t="str">
        <f>IFERROR(Muertes!F19/'Cantidad inicial'!F19,"")</f>
        <v/>
      </c>
      <c r="G19" t="str">
        <f>IFERROR(Muertes!G19/'Cantidad inicial'!G19,"")</f>
        <v/>
      </c>
      <c r="H19" t="str">
        <f>IFERROR(Muertes!H19/'Cantidad inicial'!H19,"")</f>
        <v/>
      </c>
      <c r="I19" t="str">
        <f>IFERROR(Muertes!I19/'Cantidad inicial'!I19,"")</f>
        <v/>
      </c>
      <c r="J19" t="str">
        <f>IFERROR(Muertes!J19/'Cantidad inicial'!J19,"")</f>
        <v/>
      </c>
    </row>
    <row r="20" spans="1:10" x14ac:dyDescent="0.25">
      <c r="A20">
        <v>19</v>
      </c>
      <c r="B20" t="s">
        <v>19</v>
      </c>
      <c r="C20" t="str">
        <f>IFERROR(Muertes!C20/'Cantidad inicial'!C20,"")</f>
        <v/>
      </c>
      <c r="D20" t="str">
        <f>IFERROR(Muertes!D20/'Cantidad inicial'!D20,"")</f>
        <v/>
      </c>
      <c r="E20" t="str">
        <f>IFERROR(Muertes!E20/'Cantidad inicial'!E20,"")</f>
        <v/>
      </c>
      <c r="F20" t="str">
        <f>IFERROR(Muertes!F20/'Cantidad inicial'!F20,"")</f>
        <v/>
      </c>
      <c r="G20" t="str">
        <f>IFERROR(Muertes!G20/'Cantidad inicial'!G20,"")</f>
        <v/>
      </c>
      <c r="H20" t="str">
        <f>IFERROR(Muertes!H20/'Cantidad inicial'!H20,"")</f>
        <v/>
      </c>
      <c r="I20" t="str">
        <f>IFERROR(Muertes!I20/'Cantidad inicial'!I20,"")</f>
        <v/>
      </c>
      <c r="J20" t="str">
        <f>IFERROR(Muertes!J20/'Cantidad inicial'!J20,"")</f>
        <v/>
      </c>
    </row>
    <row r="21" spans="1:10" x14ac:dyDescent="0.25">
      <c r="A21">
        <v>20</v>
      </c>
      <c r="B21" t="s">
        <v>20</v>
      </c>
      <c r="C21" t="str">
        <f>IFERROR(Muertes!C21/'Cantidad inicial'!C21,"")</f>
        <v/>
      </c>
      <c r="D21" t="str">
        <f>IFERROR(Muertes!D21/'Cantidad inicial'!D21,"")</f>
        <v/>
      </c>
      <c r="E21" t="str">
        <f>IFERROR(Muertes!E21/'Cantidad inicial'!E21,"")</f>
        <v/>
      </c>
      <c r="F21" t="str">
        <f>IFERROR(Muertes!F21/'Cantidad inicial'!F21,"")</f>
        <v/>
      </c>
      <c r="G21" t="str">
        <f>IFERROR(Muertes!G21/'Cantidad inicial'!G21,"")</f>
        <v/>
      </c>
      <c r="H21" t="str">
        <f>IFERROR(Muertes!H21/'Cantidad inicial'!H21,"")</f>
        <v/>
      </c>
      <c r="I21" t="str">
        <f>IFERROR(Muertes!I21/'Cantidad inicial'!I21,"")</f>
        <v/>
      </c>
      <c r="J21" t="str">
        <f>IFERROR(Muertes!J21/'Cantidad inicial'!J21,"")</f>
        <v/>
      </c>
    </row>
    <row r="22" spans="1:10" x14ac:dyDescent="0.25">
      <c r="A22">
        <v>21</v>
      </c>
      <c r="B22" t="s">
        <v>21</v>
      </c>
      <c r="C22" t="str">
        <f>IFERROR(Muertes!C22/'Cantidad inicial'!C22,"")</f>
        <v/>
      </c>
      <c r="D22" t="str">
        <f>IFERROR(Muertes!D22/'Cantidad inicial'!D22,"")</f>
        <v/>
      </c>
      <c r="E22" t="str">
        <f>IFERROR(Muertes!E22/'Cantidad inicial'!E22,"")</f>
        <v/>
      </c>
      <c r="F22" t="str">
        <f>IFERROR(Muertes!F22/'Cantidad inicial'!F22,"")</f>
        <v/>
      </c>
      <c r="G22" t="str">
        <f>IFERROR(Muertes!G22/'Cantidad inicial'!G22,"")</f>
        <v/>
      </c>
      <c r="H22" t="str">
        <f>IFERROR(Muertes!H22/'Cantidad inicial'!H22,"")</f>
        <v/>
      </c>
      <c r="I22" t="str">
        <f>IFERROR(Muertes!I22/'Cantidad inicial'!I22,"")</f>
        <v/>
      </c>
      <c r="J22" t="str">
        <f>IFERROR(Muertes!J22/'Cantidad inicial'!J22,"")</f>
        <v/>
      </c>
    </row>
    <row r="23" spans="1:10" x14ac:dyDescent="0.25">
      <c r="A23">
        <v>22</v>
      </c>
      <c r="B23" t="s">
        <v>22</v>
      </c>
      <c r="C23" t="str">
        <f>IFERROR(Muertes!C23/'Cantidad inicial'!C23,"")</f>
        <v/>
      </c>
      <c r="D23" t="str">
        <f>IFERROR(Muertes!D23/'Cantidad inicial'!D23,"")</f>
        <v/>
      </c>
      <c r="E23" t="str">
        <f>IFERROR(Muertes!E23/'Cantidad inicial'!E23,"")</f>
        <v/>
      </c>
      <c r="F23" t="str">
        <f>IFERROR(Muertes!F23/'Cantidad inicial'!F23,"")</f>
        <v/>
      </c>
      <c r="G23" t="str">
        <f>IFERROR(Muertes!G23/'Cantidad inicial'!G23,"")</f>
        <v/>
      </c>
      <c r="H23" t="str">
        <f>IFERROR(Muertes!H23/'Cantidad inicial'!H23,"")</f>
        <v/>
      </c>
      <c r="I23" t="str">
        <f>IFERROR(Muertes!I23/'Cantidad inicial'!I23,"")</f>
        <v/>
      </c>
      <c r="J23" t="str">
        <f>IFERROR(Muertes!J23/'Cantidad inicial'!J23,"")</f>
        <v/>
      </c>
    </row>
    <row r="24" spans="1:10" x14ac:dyDescent="0.25">
      <c r="A24">
        <v>23</v>
      </c>
      <c r="B24" t="s">
        <v>23</v>
      </c>
      <c r="C24" t="str">
        <f>IFERROR(Muertes!C24/'Cantidad inicial'!C24,"")</f>
        <v/>
      </c>
      <c r="D24" t="str">
        <f>IFERROR(Muertes!D24/'Cantidad inicial'!D24,"")</f>
        <v/>
      </c>
      <c r="E24" t="str">
        <f>IFERROR(Muertes!E24/'Cantidad inicial'!E24,"")</f>
        <v/>
      </c>
      <c r="F24" t="str">
        <f>IFERROR(Muertes!F24/'Cantidad inicial'!F24,"")</f>
        <v/>
      </c>
      <c r="G24" t="str">
        <f>IFERROR(Muertes!G24/'Cantidad inicial'!G24,"")</f>
        <v/>
      </c>
      <c r="H24" t="str">
        <f>IFERROR(Muertes!H24/'Cantidad inicial'!H24,"")</f>
        <v/>
      </c>
      <c r="I24" t="str">
        <f>IFERROR(Muertes!I24/'Cantidad inicial'!I24,"")</f>
        <v/>
      </c>
      <c r="J24" t="str">
        <f>IFERROR(Muertes!J24/'Cantidad inicial'!J24,"")</f>
        <v/>
      </c>
    </row>
    <row r="25" spans="1:10" x14ac:dyDescent="0.25">
      <c r="A25">
        <v>24</v>
      </c>
      <c r="B25" t="s">
        <v>24</v>
      </c>
      <c r="C25" t="str">
        <f>IFERROR(Muertes!C25/'Cantidad inicial'!C25,"")</f>
        <v/>
      </c>
      <c r="D25" t="str">
        <f>IFERROR(Muertes!D25/'Cantidad inicial'!D25,"")</f>
        <v/>
      </c>
      <c r="E25" t="str">
        <f>IFERROR(Muertes!E25/'Cantidad inicial'!E25,"")</f>
        <v/>
      </c>
      <c r="F25" t="str">
        <f>IFERROR(Muertes!F25/'Cantidad inicial'!F25,"")</f>
        <v/>
      </c>
      <c r="G25" t="str">
        <f>IFERROR(Muertes!G25/'Cantidad inicial'!G25,"")</f>
        <v/>
      </c>
      <c r="H25" t="str">
        <f>IFERROR(Muertes!H25/'Cantidad inicial'!H25,"")</f>
        <v/>
      </c>
      <c r="I25" t="str">
        <f>IFERROR(Muertes!I25/'Cantidad inicial'!I25,"")</f>
        <v/>
      </c>
      <c r="J25" t="str">
        <f>IFERROR(Muertes!J25/'Cantidad inicial'!J25,"")</f>
        <v/>
      </c>
    </row>
    <row r="26" spans="1:10" x14ac:dyDescent="0.25">
      <c r="A26">
        <v>25</v>
      </c>
      <c r="B26" t="s">
        <v>25</v>
      </c>
      <c r="C26" t="str">
        <f>IFERROR(Muertes!C26/'Cantidad inicial'!C26,"")</f>
        <v/>
      </c>
      <c r="D26" t="str">
        <f>IFERROR(Muertes!D26/'Cantidad inicial'!D26,"")</f>
        <v/>
      </c>
      <c r="E26" t="str">
        <f>IFERROR(Muertes!E26/'Cantidad inicial'!E26,"")</f>
        <v/>
      </c>
      <c r="F26" t="str">
        <f>IFERROR(Muertes!F26/'Cantidad inicial'!F26,"")</f>
        <v/>
      </c>
      <c r="G26" t="str">
        <f>IFERROR(Muertes!G26/'Cantidad inicial'!G26,"")</f>
        <v/>
      </c>
      <c r="H26" t="str">
        <f>IFERROR(Muertes!H26/'Cantidad inicial'!H26,"")</f>
        <v/>
      </c>
      <c r="I26" t="str">
        <f>IFERROR(Muertes!I26/'Cantidad inicial'!I26,"")</f>
        <v/>
      </c>
      <c r="J26" t="str">
        <f>IFERROR(Muertes!J26/'Cantidad inicial'!J26,"")</f>
        <v/>
      </c>
    </row>
    <row r="27" spans="1:10" x14ac:dyDescent="0.25">
      <c r="A27">
        <v>26</v>
      </c>
      <c r="B27" t="s">
        <v>26</v>
      </c>
      <c r="C27" t="str">
        <f>IFERROR(Muertes!C27/'Cantidad inicial'!C27,"")</f>
        <v/>
      </c>
      <c r="D27" t="str">
        <f>IFERROR(Muertes!D27/'Cantidad inicial'!D27,"")</f>
        <v/>
      </c>
      <c r="E27" t="str">
        <f>IFERROR(Muertes!E27/'Cantidad inicial'!E27,"")</f>
        <v/>
      </c>
      <c r="F27" t="str">
        <f>IFERROR(Muertes!F27/'Cantidad inicial'!F27,"")</f>
        <v/>
      </c>
      <c r="G27" t="str">
        <f>IFERROR(Muertes!G27/'Cantidad inicial'!G27,"")</f>
        <v/>
      </c>
      <c r="H27" t="str">
        <f>IFERROR(Muertes!H27/'Cantidad inicial'!H27,"")</f>
        <v/>
      </c>
      <c r="I27" t="str">
        <f>IFERROR(Muertes!I27/'Cantidad inicial'!I27,"")</f>
        <v/>
      </c>
      <c r="J27" t="str">
        <f>IFERROR(Muertes!J27/'Cantidad inicial'!J27,"")</f>
        <v/>
      </c>
    </row>
    <row r="28" spans="1:10" x14ac:dyDescent="0.25">
      <c r="A28">
        <v>27</v>
      </c>
      <c r="B28" t="s">
        <v>27</v>
      </c>
      <c r="C28" t="str">
        <f>IFERROR(Muertes!C28/'Cantidad inicial'!C28,"")</f>
        <v/>
      </c>
      <c r="D28" t="str">
        <f>IFERROR(Muertes!D28/'Cantidad inicial'!D28,"")</f>
        <v/>
      </c>
      <c r="E28" t="str">
        <f>IFERROR(Muertes!E28/'Cantidad inicial'!E28,"")</f>
        <v/>
      </c>
      <c r="F28" t="str">
        <f>IFERROR(Muertes!F28/'Cantidad inicial'!F28,"")</f>
        <v/>
      </c>
      <c r="G28" t="str">
        <f>IFERROR(Muertes!G28/'Cantidad inicial'!G28,"")</f>
        <v/>
      </c>
      <c r="H28" t="str">
        <f>IFERROR(Muertes!H28/'Cantidad inicial'!H28,"")</f>
        <v/>
      </c>
      <c r="I28" t="str">
        <f>IFERROR(Muertes!I28/'Cantidad inicial'!I28,"")</f>
        <v/>
      </c>
      <c r="J28" t="str">
        <f>IFERROR(Muertes!J28/'Cantidad inicial'!J28,"")</f>
        <v/>
      </c>
    </row>
    <row r="29" spans="1:10" x14ac:dyDescent="0.25">
      <c r="A29">
        <v>28</v>
      </c>
      <c r="B29" t="s">
        <v>28</v>
      </c>
      <c r="C29" t="str">
        <f>IFERROR(Muertes!C29/'Cantidad inicial'!C29,"")</f>
        <v/>
      </c>
      <c r="D29" t="str">
        <f>IFERROR(Muertes!D29/'Cantidad inicial'!D29,"")</f>
        <v/>
      </c>
      <c r="E29" t="str">
        <f>IFERROR(Muertes!E29/'Cantidad inicial'!E29,"")</f>
        <v/>
      </c>
      <c r="F29" t="str">
        <f>IFERROR(Muertes!F29/'Cantidad inicial'!F29,"")</f>
        <v/>
      </c>
      <c r="G29" t="str">
        <f>IFERROR(Muertes!G29/'Cantidad inicial'!G29,"")</f>
        <v/>
      </c>
      <c r="H29" t="str">
        <f>IFERROR(Muertes!H29/'Cantidad inicial'!H29,"")</f>
        <v/>
      </c>
      <c r="I29" t="str">
        <f>IFERROR(Muertes!I29/'Cantidad inicial'!I29,"")</f>
        <v/>
      </c>
      <c r="J29" t="str">
        <f>IFERROR(Muertes!J29/'Cantidad inicial'!J29,"")</f>
        <v/>
      </c>
    </row>
    <row r="30" spans="1:10" x14ac:dyDescent="0.25">
      <c r="A30">
        <v>29</v>
      </c>
      <c r="B30" t="s">
        <v>29</v>
      </c>
      <c r="C30" t="str">
        <f>IFERROR(Muertes!C30/'Cantidad inicial'!C30,"")</f>
        <v/>
      </c>
      <c r="D30" t="str">
        <f>IFERROR(Muertes!D30/'Cantidad inicial'!D30,"")</f>
        <v/>
      </c>
      <c r="E30" t="str">
        <f>IFERROR(Muertes!E30/'Cantidad inicial'!E30,"")</f>
        <v/>
      </c>
      <c r="F30" t="str">
        <f>IFERROR(Muertes!F30/'Cantidad inicial'!F30,"")</f>
        <v/>
      </c>
      <c r="G30" t="str">
        <f>IFERROR(Muertes!G30/'Cantidad inicial'!G30,"")</f>
        <v/>
      </c>
      <c r="H30" t="str">
        <f>IFERROR(Muertes!H30/'Cantidad inicial'!H30,"")</f>
        <v/>
      </c>
      <c r="I30" t="str">
        <f>IFERROR(Muertes!I30/'Cantidad inicial'!I30,"")</f>
        <v/>
      </c>
      <c r="J30" t="str">
        <f>IFERROR(Muertes!J30/'Cantidad inicial'!J30,"")</f>
        <v/>
      </c>
    </row>
    <row r="31" spans="1:10" x14ac:dyDescent="0.25">
      <c r="A31">
        <v>30</v>
      </c>
      <c r="B31" t="s">
        <v>30</v>
      </c>
      <c r="C31" t="str">
        <f>IFERROR(Muertes!C31/'Cantidad inicial'!C31,"")</f>
        <v/>
      </c>
      <c r="D31" t="str">
        <f>IFERROR(Muertes!D31/'Cantidad inicial'!D31,"")</f>
        <v/>
      </c>
      <c r="E31" t="str">
        <f>IFERROR(Muertes!E31/'Cantidad inicial'!E31,"")</f>
        <v/>
      </c>
      <c r="F31" t="str">
        <f>IFERROR(Muertes!F31/'Cantidad inicial'!F31,"")</f>
        <v/>
      </c>
      <c r="G31" t="str">
        <f>IFERROR(Muertes!G31/'Cantidad inicial'!G31,"")</f>
        <v/>
      </c>
      <c r="H31" t="str">
        <f>IFERROR(Muertes!H31/'Cantidad inicial'!H31,"")</f>
        <v/>
      </c>
      <c r="I31" t="str">
        <f>IFERROR(Muertes!I31/'Cantidad inicial'!I31,"")</f>
        <v/>
      </c>
      <c r="J31" t="str">
        <f>IFERROR(Muertes!J31/'Cantidad inicial'!J31,"")</f>
        <v/>
      </c>
    </row>
    <row r="32" spans="1:10" x14ac:dyDescent="0.25">
      <c r="A32">
        <v>31</v>
      </c>
      <c r="B32" t="s">
        <v>31</v>
      </c>
      <c r="C32" t="str">
        <f>IFERROR(Muertes!C32/'Cantidad inicial'!C32,"")</f>
        <v/>
      </c>
      <c r="D32" t="str">
        <f>IFERROR(Muertes!D32/'Cantidad inicial'!D32,"")</f>
        <v/>
      </c>
      <c r="E32" t="str">
        <f>IFERROR(Muertes!E32/'Cantidad inicial'!E32,"")</f>
        <v/>
      </c>
      <c r="F32" t="str">
        <f>IFERROR(Muertes!F32/'Cantidad inicial'!F32,"")</f>
        <v/>
      </c>
      <c r="G32" t="str">
        <f>IFERROR(Muertes!G32/'Cantidad inicial'!G32,"")</f>
        <v/>
      </c>
      <c r="H32" t="str">
        <f>IFERROR(Muertes!H32/'Cantidad inicial'!H32,"")</f>
        <v/>
      </c>
      <c r="I32" t="str">
        <f>IFERROR(Muertes!I32/'Cantidad inicial'!I32,"")</f>
        <v/>
      </c>
      <c r="J32" t="str">
        <f>IFERROR(Muertes!J32/'Cantidad inicial'!J32,"")</f>
        <v/>
      </c>
    </row>
    <row r="33" spans="1:10" x14ac:dyDescent="0.25">
      <c r="A33">
        <v>32</v>
      </c>
      <c r="B33" t="s">
        <v>32</v>
      </c>
      <c r="C33" t="str">
        <f>IFERROR(Muertes!C33/'Cantidad inicial'!C33,"")</f>
        <v/>
      </c>
      <c r="D33" t="str">
        <f>IFERROR(Muertes!D33/'Cantidad inicial'!D33,"")</f>
        <v/>
      </c>
      <c r="E33" t="str">
        <f>IFERROR(Muertes!E33/'Cantidad inicial'!E33,"")</f>
        <v/>
      </c>
      <c r="F33" t="str">
        <f>IFERROR(Muertes!F33/'Cantidad inicial'!F33,"")</f>
        <v/>
      </c>
      <c r="G33" t="str">
        <f>IFERROR(Muertes!G33/'Cantidad inicial'!G33,"")</f>
        <v/>
      </c>
      <c r="H33" t="str">
        <f>IFERROR(Muertes!H33/'Cantidad inicial'!H33,"")</f>
        <v/>
      </c>
      <c r="I33" t="str">
        <f>IFERROR(Muertes!I33/'Cantidad inicial'!I33,"")</f>
        <v/>
      </c>
      <c r="J33" t="str">
        <f>IFERROR(Muertes!J33/'Cantidad inicial'!J33,"")</f>
        <v/>
      </c>
    </row>
    <row r="34" spans="1:10" x14ac:dyDescent="0.25">
      <c r="A34">
        <v>33</v>
      </c>
      <c r="B34" t="s">
        <v>33</v>
      </c>
      <c r="C34" t="str">
        <f>IFERROR(Muertes!C34/'Cantidad inicial'!C34,"")</f>
        <v/>
      </c>
      <c r="D34" t="str">
        <f>IFERROR(Muertes!D34/'Cantidad inicial'!D34,"")</f>
        <v/>
      </c>
      <c r="E34" t="str">
        <f>IFERROR(Muertes!E34/'Cantidad inicial'!E34,"")</f>
        <v/>
      </c>
      <c r="F34" t="str">
        <f>IFERROR(Muertes!F34/'Cantidad inicial'!F34,"")</f>
        <v/>
      </c>
      <c r="G34" t="str">
        <f>IFERROR(Muertes!G34/'Cantidad inicial'!G34,"")</f>
        <v/>
      </c>
      <c r="H34" t="str">
        <f>IFERROR(Muertes!H34/'Cantidad inicial'!H34,"")</f>
        <v/>
      </c>
      <c r="I34" t="str">
        <f>IFERROR(Muertes!I34/'Cantidad inicial'!I34,"")</f>
        <v/>
      </c>
      <c r="J34" t="str">
        <f>IFERROR(Muertes!J34/'Cantidad inicial'!J34,"")</f>
        <v/>
      </c>
    </row>
    <row r="35" spans="1:10" x14ac:dyDescent="0.25">
      <c r="A35">
        <v>34</v>
      </c>
      <c r="B35" t="s">
        <v>34</v>
      </c>
      <c r="C35" t="str">
        <f>IFERROR(Muertes!C35/'Cantidad inicial'!C35,"")</f>
        <v/>
      </c>
      <c r="D35" t="str">
        <f>IFERROR(Muertes!D35/'Cantidad inicial'!D35,"")</f>
        <v/>
      </c>
      <c r="E35" t="str">
        <f>IFERROR(Muertes!E35/'Cantidad inicial'!E35,"")</f>
        <v/>
      </c>
      <c r="F35" t="str">
        <f>IFERROR(Muertes!F35/'Cantidad inicial'!F35,"")</f>
        <v/>
      </c>
      <c r="G35" t="str">
        <f>IFERROR(Muertes!G35/'Cantidad inicial'!G35,"")</f>
        <v/>
      </c>
      <c r="H35" t="str">
        <f>IFERROR(Muertes!H35/'Cantidad inicial'!H35,"")</f>
        <v/>
      </c>
      <c r="I35" t="str">
        <f>IFERROR(Muertes!I35/'Cantidad inicial'!I35,"")</f>
        <v/>
      </c>
      <c r="J35" t="str">
        <f>IFERROR(Muertes!J35/'Cantidad inicial'!J35,"")</f>
        <v/>
      </c>
    </row>
    <row r="36" spans="1:10" x14ac:dyDescent="0.25">
      <c r="A36">
        <v>35</v>
      </c>
      <c r="B36" t="s">
        <v>35</v>
      </c>
      <c r="C36" t="str">
        <f>IFERROR(Muertes!C36/'Cantidad inicial'!C36,"")</f>
        <v/>
      </c>
      <c r="D36" t="str">
        <f>IFERROR(Muertes!D36/'Cantidad inicial'!D36,"")</f>
        <v/>
      </c>
      <c r="E36" t="str">
        <f>IFERROR(Muertes!E36/'Cantidad inicial'!E36,"")</f>
        <v/>
      </c>
      <c r="F36" t="str">
        <f>IFERROR(Muertes!F36/'Cantidad inicial'!F36,"")</f>
        <v/>
      </c>
      <c r="G36" t="str">
        <f>IFERROR(Muertes!G36/'Cantidad inicial'!G36,"")</f>
        <v/>
      </c>
      <c r="H36" t="str">
        <f>IFERROR(Muertes!H36/'Cantidad inicial'!H36,"")</f>
        <v/>
      </c>
      <c r="I36" t="str">
        <f>IFERROR(Muertes!I36/'Cantidad inicial'!I36,"")</f>
        <v/>
      </c>
      <c r="J36" t="str">
        <f>IFERROR(Muertes!J36/'Cantidad inicial'!J36,"")</f>
        <v/>
      </c>
    </row>
    <row r="37" spans="1:10" x14ac:dyDescent="0.25">
      <c r="A37">
        <v>36</v>
      </c>
      <c r="B37" t="s">
        <v>36</v>
      </c>
      <c r="C37" t="str">
        <f>IFERROR(Muertes!C37/'Cantidad inicial'!C37,"")</f>
        <v/>
      </c>
      <c r="D37" t="str">
        <f>IFERROR(Muertes!D37/'Cantidad inicial'!D37,"")</f>
        <v/>
      </c>
      <c r="E37" t="str">
        <f>IFERROR(Muertes!E37/'Cantidad inicial'!E37,"")</f>
        <v/>
      </c>
      <c r="F37" t="str">
        <f>IFERROR(Muertes!F37/'Cantidad inicial'!F37,"")</f>
        <v/>
      </c>
      <c r="G37" t="str">
        <f>IFERROR(Muertes!G37/'Cantidad inicial'!G37,"")</f>
        <v/>
      </c>
      <c r="H37" t="str">
        <f>IFERROR(Muertes!H37/'Cantidad inicial'!H37,"")</f>
        <v/>
      </c>
      <c r="I37" t="str">
        <f>IFERROR(Muertes!I37/'Cantidad inicial'!I37,"")</f>
        <v/>
      </c>
      <c r="J37" t="str">
        <f>IFERROR(Muertes!J37/'Cantidad inicial'!J37,"")</f>
        <v/>
      </c>
    </row>
    <row r="38" spans="1:10" x14ac:dyDescent="0.25">
      <c r="A38">
        <v>37</v>
      </c>
      <c r="B38" t="s">
        <v>37</v>
      </c>
      <c r="C38" t="str">
        <f>IFERROR(Muertes!C38/'Cantidad inicial'!C38,"")</f>
        <v/>
      </c>
      <c r="D38" t="str">
        <f>IFERROR(Muertes!D38/'Cantidad inicial'!D38,"")</f>
        <v/>
      </c>
      <c r="E38" t="str">
        <f>IFERROR(Muertes!E38/'Cantidad inicial'!E38,"")</f>
        <v/>
      </c>
      <c r="F38" t="str">
        <f>IFERROR(Muertes!F38/'Cantidad inicial'!F38,"")</f>
        <v/>
      </c>
      <c r="G38" t="str">
        <f>IFERROR(Muertes!G38/'Cantidad inicial'!G38,"")</f>
        <v/>
      </c>
      <c r="H38" t="str">
        <f>IFERROR(Muertes!H38/'Cantidad inicial'!H38,"")</f>
        <v/>
      </c>
      <c r="I38" t="str">
        <f>IFERROR(Muertes!I38/'Cantidad inicial'!I38,"")</f>
        <v/>
      </c>
      <c r="J38" t="str">
        <f>IFERROR(Muertes!J38/'Cantidad inicial'!J38,"")</f>
        <v/>
      </c>
    </row>
    <row r="39" spans="1:10" x14ac:dyDescent="0.25">
      <c r="A39">
        <v>38</v>
      </c>
      <c r="B39" t="s">
        <v>38</v>
      </c>
      <c r="C39" t="str">
        <f>IFERROR(Muertes!C39/'Cantidad inicial'!C39,"")</f>
        <v/>
      </c>
      <c r="D39" t="str">
        <f>IFERROR(Muertes!D39/'Cantidad inicial'!D39,"")</f>
        <v/>
      </c>
      <c r="E39" t="str">
        <f>IFERROR(Muertes!E39/'Cantidad inicial'!E39,"")</f>
        <v/>
      </c>
      <c r="F39" t="str">
        <f>IFERROR(Muertes!F39/'Cantidad inicial'!F39,"")</f>
        <v/>
      </c>
      <c r="G39" t="str">
        <f>IFERROR(Muertes!G39/'Cantidad inicial'!G39,"")</f>
        <v/>
      </c>
      <c r="H39" t="str">
        <f>IFERROR(Muertes!H39/'Cantidad inicial'!H39,"")</f>
        <v/>
      </c>
      <c r="I39" t="str">
        <f>IFERROR(Muertes!I39/'Cantidad inicial'!I39,"")</f>
        <v/>
      </c>
      <c r="J39" t="str">
        <f>IFERROR(Muertes!J39/'Cantidad inicial'!J39,"")</f>
        <v/>
      </c>
    </row>
    <row r="40" spans="1:10" x14ac:dyDescent="0.25">
      <c r="A40">
        <v>39</v>
      </c>
      <c r="B40" t="s">
        <v>39</v>
      </c>
      <c r="C40" t="str">
        <f>IFERROR(Muertes!C40/'Cantidad inicial'!C40,"")</f>
        <v/>
      </c>
      <c r="D40" t="str">
        <f>IFERROR(Muertes!D40/'Cantidad inicial'!D40,"")</f>
        <v/>
      </c>
      <c r="E40" t="str">
        <f>IFERROR(Muertes!E40/'Cantidad inicial'!E40,"")</f>
        <v/>
      </c>
      <c r="F40" t="str">
        <f>IFERROR(Muertes!F40/'Cantidad inicial'!F40,"")</f>
        <v/>
      </c>
      <c r="G40" t="str">
        <f>IFERROR(Muertes!G40/'Cantidad inicial'!G40,"")</f>
        <v/>
      </c>
      <c r="H40" t="str">
        <f>IFERROR(Muertes!H40/'Cantidad inicial'!H40,"")</f>
        <v/>
      </c>
      <c r="I40" t="str">
        <f>IFERROR(Muertes!I40/'Cantidad inicial'!I40,"")</f>
        <v/>
      </c>
      <c r="J40" t="str">
        <f>IFERROR(Muertes!J40/'Cantidad inicial'!J40,"")</f>
        <v/>
      </c>
    </row>
    <row r="41" spans="1:10" x14ac:dyDescent="0.25">
      <c r="A41">
        <v>40</v>
      </c>
      <c r="B41" t="s">
        <v>40</v>
      </c>
      <c r="C41" t="str">
        <f>IFERROR(Muertes!C41/'Cantidad inicial'!C41,"")</f>
        <v/>
      </c>
      <c r="D41" t="str">
        <f>IFERROR(Muertes!D41/'Cantidad inicial'!D41,"")</f>
        <v/>
      </c>
      <c r="E41" t="str">
        <f>IFERROR(Muertes!E41/'Cantidad inicial'!E41,"")</f>
        <v/>
      </c>
      <c r="F41" t="str">
        <f>IFERROR(Muertes!F41/'Cantidad inicial'!F41,"")</f>
        <v/>
      </c>
      <c r="G41" t="str">
        <f>IFERROR(Muertes!G41/'Cantidad inicial'!G41,"")</f>
        <v/>
      </c>
      <c r="H41" t="str">
        <f>IFERROR(Muertes!H41/'Cantidad inicial'!H41,"")</f>
        <v/>
      </c>
      <c r="I41" t="str">
        <f>IFERROR(Muertes!I41/'Cantidad inicial'!I41,"")</f>
        <v/>
      </c>
      <c r="J41" t="str">
        <f>IFERROR(Muertes!J41/'Cantidad inicial'!J41,"")</f>
        <v/>
      </c>
    </row>
    <row r="42" spans="1:10" x14ac:dyDescent="0.25">
      <c r="A42">
        <v>41</v>
      </c>
      <c r="B42" t="s">
        <v>41</v>
      </c>
      <c r="C42" t="str">
        <f>IFERROR(Muertes!C42/'Cantidad inicial'!C42,"")</f>
        <v/>
      </c>
      <c r="D42" t="str">
        <f>IFERROR(Muertes!D42/'Cantidad inicial'!D42,"")</f>
        <v/>
      </c>
      <c r="E42" t="str">
        <f>IFERROR(Muertes!E42/'Cantidad inicial'!E42,"")</f>
        <v/>
      </c>
      <c r="F42" t="str">
        <f>IFERROR(Muertes!F42/'Cantidad inicial'!F42,"")</f>
        <v/>
      </c>
      <c r="G42" t="str">
        <f>IFERROR(Muertes!G42/'Cantidad inicial'!G42,"")</f>
        <v/>
      </c>
      <c r="H42" t="str">
        <f>IFERROR(Muertes!H42/'Cantidad inicial'!H42,"")</f>
        <v/>
      </c>
      <c r="I42" t="str">
        <f>IFERROR(Muertes!I42/'Cantidad inicial'!I42,"")</f>
        <v/>
      </c>
      <c r="J42" t="str">
        <f>IFERROR(Muertes!J42/'Cantidad inicial'!J42,"")</f>
        <v/>
      </c>
    </row>
    <row r="43" spans="1:10" x14ac:dyDescent="0.25">
      <c r="A43">
        <v>42</v>
      </c>
      <c r="B43" t="s">
        <v>42</v>
      </c>
      <c r="C43" t="str">
        <f>IFERROR(Muertes!C43/'Cantidad inicial'!C43,"")</f>
        <v/>
      </c>
      <c r="D43" t="str">
        <f>IFERROR(Muertes!D43/'Cantidad inicial'!D43,"")</f>
        <v/>
      </c>
      <c r="E43" t="str">
        <f>IFERROR(Muertes!E43/'Cantidad inicial'!E43,"")</f>
        <v/>
      </c>
      <c r="F43" t="str">
        <f>IFERROR(Muertes!F43/'Cantidad inicial'!F43,"")</f>
        <v/>
      </c>
      <c r="G43" t="str">
        <f>IFERROR(Muertes!G43/'Cantidad inicial'!G43,"")</f>
        <v/>
      </c>
      <c r="H43" t="str">
        <f>IFERROR(Muertes!H43/'Cantidad inicial'!H43,"")</f>
        <v/>
      </c>
      <c r="I43" t="str">
        <f>IFERROR(Muertes!I43/'Cantidad inicial'!I43,"")</f>
        <v/>
      </c>
      <c r="J43" t="str">
        <f>IFERROR(Muertes!J43/'Cantidad inicial'!J43,"")</f>
        <v/>
      </c>
    </row>
    <row r="44" spans="1:10" x14ac:dyDescent="0.25">
      <c r="A44">
        <v>43</v>
      </c>
      <c r="B44" t="s">
        <v>43</v>
      </c>
      <c r="C44" t="str">
        <f>IFERROR(Muertes!C44/'Cantidad inicial'!C44,"")</f>
        <v/>
      </c>
      <c r="D44" t="str">
        <f>IFERROR(Muertes!D44/'Cantidad inicial'!D44,"")</f>
        <v/>
      </c>
      <c r="E44" t="str">
        <f>IFERROR(Muertes!E44/'Cantidad inicial'!E44,"")</f>
        <v/>
      </c>
      <c r="F44" t="str">
        <f>IFERROR(Muertes!F44/'Cantidad inicial'!F44,"")</f>
        <v/>
      </c>
      <c r="G44" t="str">
        <f>IFERROR(Muertes!G44/'Cantidad inicial'!G44,"")</f>
        <v/>
      </c>
      <c r="H44" t="str">
        <f>IFERROR(Muertes!H44/'Cantidad inicial'!H44,"")</f>
        <v/>
      </c>
      <c r="I44" t="str">
        <f>IFERROR(Muertes!I44/'Cantidad inicial'!I44,"")</f>
        <v/>
      </c>
      <c r="J44" t="str">
        <f>IFERROR(Muertes!J44/'Cantidad inicial'!J44,"")</f>
        <v/>
      </c>
    </row>
    <row r="45" spans="1:10" x14ac:dyDescent="0.25">
      <c r="A45">
        <v>44</v>
      </c>
      <c r="B45" t="s">
        <v>44</v>
      </c>
      <c r="C45" t="str">
        <f>IFERROR(Muertes!C45/'Cantidad inicial'!C45,"")</f>
        <v/>
      </c>
      <c r="D45" t="str">
        <f>IFERROR(Muertes!D45/'Cantidad inicial'!D45,"")</f>
        <v/>
      </c>
      <c r="E45" t="str">
        <f>IFERROR(Muertes!E45/'Cantidad inicial'!E45,"")</f>
        <v/>
      </c>
      <c r="F45" t="str">
        <f>IFERROR(Muertes!F45/'Cantidad inicial'!F45,"")</f>
        <v/>
      </c>
      <c r="G45" t="str">
        <f>IFERROR(Muertes!G45/'Cantidad inicial'!G45,"")</f>
        <v/>
      </c>
      <c r="H45" t="str">
        <f>IFERROR(Muertes!H45/'Cantidad inicial'!H45,"")</f>
        <v/>
      </c>
      <c r="I45" t="str">
        <f>IFERROR(Muertes!I45/'Cantidad inicial'!I45,"")</f>
        <v/>
      </c>
      <c r="J45" t="str">
        <f>IFERROR(Muertes!J45/'Cantidad inicial'!J45,"")</f>
        <v/>
      </c>
    </row>
    <row r="46" spans="1:10" x14ac:dyDescent="0.25">
      <c r="A46">
        <v>45</v>
      </c>
      <c r="B46" t="s">
        <v>45</v>
      </c>
      <c r="C46" t="str">
        <f>IFERROR(Muertes!C46/'Cantidad inicial'!C46,"")</f>
        <v/>
      </c>
      <c r="D46" t="str">
        <f>IFERROR(Muertes!D46/'Cantidad inicial'!D46,"")</f>
        <v/>
      </c>
      <c r="E46" t="str">
        <f>IFERROR(Muertes!E46/'Cantidad inicial'!E46,"")</f>
        <v/>
      </c>
      <c r="F46" t="str">
        <f>IFERROR(Muertes!F46/'Cantidad inicial'!F46,"")</f>
        <v/>
      </c>
      <c r="G46" t="str">
        <f>IFERROR(Muertes!G46/'Cantidad inicial'!G46,"")</f>
        <v/>
      </c>
      <c r="H46" t="str">
        <f>IFERROR(Muertes!H46/'Cantidad inicial'!H46,"")</f>
        <v/>
      </c>
      <c r="I46" t="str">
        <f>IFERROR(Muertes!I46/'Cantidad inicial'!I46,"")</f>
        <v/>
      </c>
      <c r="J46" t="str">
        <f>IFERROR(Muertes!J46/'Cantidad inicial'!J46,"")</f>
        <v/>
      </c>
    </row>
    <row r="47" spans="1:10" x14ac:dyDescent="0.25">
      <c r="A47">
        <v>46</v>
      </c>
      <c r="B47" t="s">
        <v>46</v>
      </c>
      <c r="C47" t="str">
        <f>IFERROR(Muertes!C47/'Cantidad inicial'!C47,"")</f>
        <v/>
      </c>
      <c r="D47" t="str">
        <f>IFERROR(Muertes!D47/'Cantidad inicial'!D47,"")</f>
        <v/>
      </c>
      <c r="E47" t="str">
        <f>IFERROR(Muertes!E47/'Cantidad inicial'!E47,"")</f>
        <v/>
      </c>
      <c r="F47" t="str">
        <f>IFERROR(Muertes!F47/'Cantidad inicial'!F47,"")</f>
        <v/>
      </c>
      <c r="G47" t="str">
        <f>IFERROR(Muertes!G47/'Cantidad inicial'!G47,"")</f>
        <v/>
      </c>
      <c r="H47" t="str">
        <f>IFERROR(Muertes!H47/'Cantidad inicial'!H47,"")</f>
        <v/>
      </c>
      <c r="I47" t="str">
        <f>IFERROR(Muertes!I47/'Cantidad inicial'!I47,"")</f>
        <v/>
      </c>
      <c r="J47" t="str">
        <f>IFERROR(Muertes!J47/'Cantidad inicial'!J47,"")</f>
        <v/>
      </c>
    </row>
    <row r="48" spans="1:10" x14ac:dyDescent="0.25">
      <c r="A48">
        <v>47</v>
      </c>
      <c r="B48" t="s">
        <v>47</v>
      </c>
      <c r="C48" t="str">
        <f>IFERROR(Muertes!C48/'Cantidad inicial'!C48,"")</f>
        <v/>
      </c>
      <c r="D48" t="str">
        <f>IFERROR(Muertes!D48/'Cantidad inicial'!D48,"")</f>
        <v/>
      </c>
      <c r="E48" t="str">
        <f>IFERROR(Muertes!E48/'Cantidad inicial'!E48,"")</f>
        <v/>
      </c>
      <c r="F48" t="str">
        <f>IFERROR(Muertes!F48/'Cantidad inicial'!F48,"")</f>
        <v/>
      </c>
      <c r="G48" t="str">
        <f>IFERROR(Muertes!G48/'Cantidad inicial'!G48,"")</f>
        <v/>
      </c>
      <c r="H48" t="str">
        <f>IFERROR(Muertes!H48/'Cantidad inicial'!H48,"")</f>
        <v/>
      </c>
      <c r="I48" t="str">
        <f>IFERROR(Muertes!I48/'Cantidad inicial'!I48,"")</f>
        <v/>
      </c>
      <c r="J48" t="str">
        <f>IFERROR(Muertes!J48/'Cantidad inicial'!J48,"")</f>
        <v/>
      </c>
    </row>
    <row r="49" spans="1:10" x14ac:dyDescent="0.25">
      <c r="A49">
        <v>48</v>
      </c>
      <c r="B49" t="s">
        <v>48</v>
      </c>
      <c r="C49" t="str">
        <f>IFERROR(Muertes!C49/'Cantidad inicial'!C49,"")</f>
        <v/>
      </c>
      <c r="D49" t="str">
        <f>IFERROR(Muertes!D49/'Cantidad inicial'!D49,"")</f>
        <v/>
      </c>
      <c r="E49" t="str">
        <f>IFERROR(Muertes!E49/'Cantidad inicial'!E49,"")</f>
        <v/>
      </c>
      <c r="F49" t="str">
        <f>IFERROR(Muertes!F49/'Cantidad inicial'!F49,"")</f>
        <v/>
      </c>
      <c r="G49" t="str">
        <f>IFERROR(Muertes!G49/'Cantidad inicial'!G49,"")</f>
        <v/>
      </c>
      <c r="H49" t="str">
        <f>IFERROR(Muertes!H49/'Cantidad inicial'!H49,"")</f>
        <v/>
      </c>
      <c r="I49" t="str">
        <f>IFERROR(Muertes!I49/'Cantidad inicial'!I49,"")</f>
        <v/>
      </c>
      <c r="J49" t="str">
        <f>IFERROR(Muertes!J49/'Cantidad inicial'!J49,"")</f>
        <v/>
      </c>
    </row>
  </sheetData>
  <pageMargins left="0.7" right="0.7" top="0.75" bottom="0.75" header="0.3" footer="0.3"/>
  <pageSetup orientation="portrait" horizontalDpi="4294967294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F0E5EDA9-07DA-4AB7-BE05-20B60A455445}">
            <xm:f>C2&gt;'Intervalos propuestos'!$F3</xm:f>
            <x14:dxf>
              <fill>
                <patternFill>
                  <bgColor rgb="FFFFCC99"/>
                </patternFill>
              </fill>
            </x14:dxf>
          </x14:cfRule>
          <xm:sqref>C2:J49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opLeftCell="A31" workbookViewId="0">
      <selection activeCell="F50" sqref="F50"/>
    </sheetView>
  </sheetViews>
  <sheetFormatPr baseColWidth="10" defaultRowHeight="15" x14ac:dyDescent="0.25"/>
  <cols>
    <col min="2" max="2" width="39.42578125" bestFit="1" customWidth="1"/>
  </cols>
  <sheetData>
    <row r="1" spans="1:8" x14ac:dyDescent="0.25">
      <c r="A1" s="4"/>
      <c r="B1" s="4"/>
      <c r="C1" s="5" t="s">
        <v>62</v>
      </c>
      <c r="D1" s="5"/>
      <c r="E1" s="5" t="s">
        <v>63</v>
      </c>
      <c r="F1" s="5"/>
      <c r="G1" s="5" t="s">
        <v>64</v>
      </c>
      <c r="H1" s="5"/>
    </row>
    <row r="2" spans="1:8" x14ac:dyDescent="0.25">
      <c r="A2" s="4" t="s">
        <v>0</v>
      </c>
      <c r="B2" s="4" t="s">
        <v>57</v>
      </c>
      <c r="C2" s="4" t="s">
        <v>65</v>
      </c>
      <c r="D2" s="4" t="s">
        <v>66</v>
      </c>
      <c r="E2" s="4" t="s">
        <v>65</v>
      </c>
      <c r="F2" s="4" t="s">
        <v>66</v>
      </c>
      <c r="G2" s="4" t="s">
        <v>65</v>
      </c>
      <c r="H2" s="4" t="s">
        <v>66</v>
      </c>
    </row>
    <row r="3" spans="1:8" x14ac:dyDescent="0.25">
      <c r="A3" s="4">
        <v>1</v>
      </c>
      <c r="B3" s="3" t="s">
        <v>1</v>
      </c>
      <c r="C3" s="3">
        <v>9.7788152551082606E-3</v>
      </c>
      <c r="D3" s="3">
        <v>8.5913877215295975E-2</v>
      </c>
      <c r="E3" s="3">
        <v>1.8464555865077115E-2</v>
      </c>
      <c r="F3" s="3">
        <v>6.6502590428620278E-2</v>
      </c>
      <c r="G3" s="3">
        <v>4.3414972184710972E-2</v>
      </c>
      <c r="H3" s="3">
        <v>4.6674151400936892E-2</v>
      </c>
    </row>
    <row r="4" spans="1:8" x14ac:dyDescent="0.25">
      <c r="A4" s="4">
        <v>2</v>
      </c>
      <c r="B4" s="3" t="s">
        <v>2</v>
      </c>
      <c r="C4" s="3">
        <v>1.0581631174453454E-2</v>
      </c>
      <c r="D4" s="3">
        <v>7.9117242344121874E-2</v>
      </c>
      <c r="E4" s="3">
        <v>1.5488285801558477E-2</v>
      </c>
      <c r="F4" s="3">
        <v>6.7478812792070991E-2</v>
      </c>
      <c r="G4" s="3">
        <v>7.106673259562489E-2</v>
      </c>
      <c r="H4" s="3">
        <v>7.3436214326617177E-2</v>
      </c>
    </row>
    <row r="5" spans="1:8" x14ac:dyDescent="0.25">
      <c r="A5" s="4">
        <v>3</v>
      </c>
      <c r="B5" s="3" t="s">
        <v>3</v>
      </c>
      <c r="C5" s="3">
        <v>1.1754046717507276E-2</v>
      </c>
      <c r="D5" s="3">
        <v>6.7318606749461773E-2</v>
      </c>
      <c r="E5" s="3">
        <v>2.1339404543395446E-2</v>
      </c>
      <c r="F5" s="3">
        <v>5.0131485534768455E-2</v>
      </c>
      <c r="G5" s="3">
        <v>4.0329237378989365E-2</v>
      </c>
      <c r="H5" s="3">
        <v>4.4710162081052607E-2</v>
      </c>
    </row>
    <row r="6" spans="1:8" x14ac:dyDescent="0.25">
      <c r="A6" s="4">
        <v>4</v>
      </c>
      <c r="B6" s="3" t="s">
        <v>4</v>
      </c>
      <c r="C6" s="3">
        <v>1.2428363815292233E-2</v>
      </c>
      <c r="D6" s="3">
        <v>0.10037325114945084</v>
      </c>
      <c r="E6" s="3">
        <v>2.5405554786504858E-2</v>
      </c>
      <c r="F6" s="3">
        <v>7.3168264260430854E-2</v>
      </c>
      <c r="G6" s="3">
        <v>4.3008271084828922E-2</v>
      </c>
      <c r="H6" s="3">
        <v>4.731704095244782E-2</v>
      </c>
    </row>
    <row r="7" spans="1:8" x14ac:dyDescent="0.25">
      <c r="A7" s="4">
        <v>5</v>
      </c>
      <c r="B7" s="3" t="s">
        <v>5</v>
      </c>
      <c r="C7" s="3">
        <v>1.0020640545174228E-2</v>
      </c>
      <c r="D7" s="3">
        <v>6.7545953319678831E-2</v>
      </c>
      <c r="E7" s="3">
        <v>1.861410975446065E-2</v>
      </c>
      <c r="F7" s="3">
        <v>4.9055701752429751E-2</v>
      </c>
      <c r="G7" s="3">
        <v>2.9134794183380709E-2</v>
      </c>
      <c r="H7" s="3">
        <v>3.1826768434740416E-2</v>
      </c>
    </row>
    <row r="8" spans="1:8" x14ac:dyDescent="0.25">
      <c r="A8" s="4">
        <v>6</v>
      </c>
      <c r="B8" s="3" t="s">
        <v>6</v>
      </c>
      <c r="C8" s="3">
        <v>1.0000451058836728E-2</v>
      </c>
      <c r="D8" s="3">
        <v>0.11155978396773025</v>
      </c>
      <c r="E8" s="3">
        <v>2.411553244548692E-2</v>
      </c>
      <c r="F8" s="3">
        <v>7.9865880475373505E-2</v>
      </c>
      <c r="G8" s="3">
        <v>5.3870699057990856E-2</v>
      </c>
      <c r="H8" s="3">
        <v>5.9392263888921493E-2</v>
      </c>
    </row>
    <row r="9" spans="1:8" x14ac:dyDescent="0.25">
      <c r="A9" s="4">
        <v>7</v>
      </c>
      <c r="B9" s="3" t="s">
        <v>7</v>
      </c>
      <c r="C9" s="3">
        <v>1.0466577968975184E-2</v>
      </c>
      <c r="D9" s="3">
        <v>7.1052604365895777E-2</v>
      </c>
      <c r="E9" s="3">
        <v>1.9928097326246008E-2</v>
      </c>
      <c r="F9" s="3">
        <v>5.3390765979019546E-2</v>
      </c>
      <c r="G9" s="3">
        <v>4.6458873104556875E-2</v>
      </c>
      <c r="H9" s="3">
        <v>4.9852582128780853E-2</v>
      </c>
    </row>
    <row r="10" spans="1:8" x14ac:dyDescent="0.25">
      <c r="A10" s="4">
        <v>8</v>
      </c>
      <c r="B10" s="3" t="s">
        <v>8</v>
      </c>
      <c r="C10" s="3">
        <v>4.2810853173733503E-3</v>
      </c>
      <c r="D10" s="3">
        <v>6.3201112315604324E-2</v>
      </c>
      <c r="E10" s="3">
        <v>1.4499390410438795E-2</v>
      </c>
      <c r="F10" s="3">
        <v>4.6556371699174315E-2</v>
      </c>
      <c r="G10" s="3">
        <v>3.0089030134216314E-2</v>
      </c>
      <c r="H10" s="3">
        <v>3.2832604597176185E-2</v>
      </c>
    </row>
    <row r="11" spans="1:8" x14ac:dyDescent="0.25">
      <c r="A11" s="4">
        <v>9</v>
      </c>
      <c r="B11" s="3" t="s">
        <v>9</v>
      </c>
      <c r="C11" s="3">
        <v>8.8405081358488655E-3</v>
      </c>
      <c r="D11" s="3">
        <v>7.7382290388109842E-2</v>
      </c>
      <c r="E11" s="3">
        <v>1.6996802499655517E-2</v>
      </c>
      <c r="F11" s="3">
        <v>5.894964882288637E-2</v>
      </c>
      <c r="G11" s="3">
        <v>4.0094960846399338E-2</v>
      </c>
      <c r="H11" s="3">
        <v>4.206170296942402E-2</v>
      </c>
    </row>
    <row r="12" spans="1:8" x14ac:dyDescent="0.25">
      <c r="A12" s="4">
        <v>10</v>
      </c>
      <c r="B12" s="3" t="s">
        <v>10</v>
      </c>
      <c r="C12" s="3">
        <v>2.180265033409368E-2</v>
      </c>
      <c r="D12" s="3">
        <v>8.3753696224667773E-2</v>
      </c>
      <c r="E12" s="3">
        <v>4.2465822272314102E-2</v>
      </c>
      <c r="F12" s="3">
        <v>5.4324485196669464E-2</v>
      </c>
      <c r="G12" s="3">
        <v>4.8801966687877778E-2</v>
      </c>
      <c r="H12" s="3">
        <v>5.5959345168451913E-2</v>
      </c>
    </row>
    <row r="13" spans="1:8" x14ac:dyDescent="0.25">
      <c r="A13" s="4">
        <v>11</v>
      </c>
      <c r="B13" s="3" t="s">
        <v>11</v>
      </c>
      <c r="C13" s="3">
        <v>1.3798118951068071E-2</v>
      </c>
      <c r="D13" s="3">
        <v>5.5245988168233229E-2</v>
      </c>
      <c r="E13" s="3">
        <v>2.7855731346684065E-2</v>
      </c>
      <c r="F13" s="3">
        <v>3.4652583497444871E-2</v>
      </c>
      <c r="G13" s="3">
        <v>3.1149333196670782E-2</v>
      </c>
      <c r="H13" s="3">
        <v>3.6159688402027768E-2</v>
      </c>
    </row>
    <row r="14" spans="1:8" x14ac:dyDescent="0.25">
      <c r="A14" s="4">
        <v>12</v>
      </c>
      <c r="B14" s="3" t="s">
        <v>12</v>
      </c>
      <c r="C14" s="3">
        <v>5.503385333038859E-3</v>
      </c>
      <c r="D14" s="3">
        <v>8.4120639177866163E-2</v>
      </c>
      <c r="E14" s="3">
        <v>1.2528171559232359E-2</v>
      </c>
      <c r="F14" s="3">
        <v>6.490340907495977E-2</v>
      </c>
      <c r="G14" s="3">
        <v>5.1083080694232848E-2</v>
      </c>
      <c r="H14" s="3">
        <v>5.4345233650403557E-2</v>
      </c>
    </row>
    <row r="15" spans="1:8" x14ac:dyDescent="0.25">
      <c r="A15" s="4">
        <v>13</v>
      </c>
      <c r="B15" s="3" t="s">
        <v>13</v>
      </c>
      <c r="C15" s="3">
        <v>1.6969719322400365E-2</v>
      </c>
      <c r="D15" s="3">
        <v>0.11789028780157729</v>
      </c>
      <c r="E15" s="3">
        <v>2.2653342394252984E-2</v>
      </c>
      <c r="F15" s="3">
        <v>0.10502449496865905</v>
      </c>
      <c r="G15" s="3">
        <v>5.3142797746995395E-2</v>
      </c>
      <c r="H15" s="3">
        <v>5.5172849927653922E-2</v>
      </c>
    </row>
    <row r="16" spans="1:8" x14ac:dyDescent="0.25">
      <c r="A16" s="4">
        <v>14</v>
      </c>
      <c r="B16" s="3" t="s">
        <v>14</v>
      </c>
      <c r="C16" s="3">
        <v>7.2068855356824868E-3</v>
      </c>
      <c r="D16" s="3">
        <v>7.7327671070721693E-2</v>
      </c>
      <c r="E16" s="3">
        <v>1.5992626733667414E-2</v>
      </c>
      <c r="F16" s="3">
        <v>6.3574655205062849E-2</v>
      </c>
      <c r="G16" s="3">
        <v>3.2390096495922248E-2</v>
      </c>
      <c r="H16" s="3">
        <v>3.4397073626333485E-2</v>
      </c>
    </row>
    <row r="17" spans="1:8" x14ac:dyDescent="0.25">
      <c r="A17" s="4">
        <v>15</v>
      </c>
      <c r="B17" s="3" t="s">
        <v>15</v>
      </c>
      <c r="C17" s="3">
        <v>1.506489837461525E-2</v>
      </c>
      <c r="D17" s="3">
        <v>6.996780784975043E-2</v>
      </c>
      <c r="E17" s="3">
        <v>1.958287330209485E-2</v>
      </c>
      <c r="F17" s="3">
        <v>6.0054134380961979E-2</v>
      </c>
      <c r="G17" s="3">
        <v>3.5916392320685546E-2</v>
      </c>
      <c r="H17" s="3">
        <v>3.738648584844706E-2</v>
      </c>
    </row>
    <row r="18" spans="1:8" x14ac:dyDescent="0.25">
      <c r="A18" s="4">
        <v>16</v>
      </c>
      <c r="B18" s="3" t="s">
        <v>16</v>
      </c>
      <c r="C18" s="3">
        <v>1.0997091196700955E-2</v>
      </c>
      <c r="D18" s="3">
        <v>0.10238673742963478</v>
      </c>
      <c r="E18" s="3">
        <v>1.9443783600047393E-2</v>
      </c>
      <c r="F18" s="3">
        <v>8.7463724666055731E-2</v>
      </c>
      <c r="G18" s="3">
        <v>4.1449066282051826E-2</v>
      </c>
      <c r="H18" s="3">
        <v>4.370134410316262E-2</v>
      </c>
    </row>
    <row r="19" spans="1:8" x14ac:dyDescent="0.25">
      <c r="A19" s="4">
        <v>17</v>
      </c>
      <c r="B19" s="3" t="s">
        <v>17</v>
      </c>
      <c r="C19" s="3">
        <v>5.8420455287964152E-3</v>
      </c>
      <c r="D19" s="3">
        <v>7.4432235631596733E-2</v>
      </c>
      <c r="E19" s="3">
        <v>1.740227397717109E-2</v>
      </c>
      <c r="F19" s="3">
        <v>5.6350813646779553E-2</v>
      </c>
      <c r="G19" s="3">
        <v>4.8176329022937288E-2</v>
      </c>
      <c r="H19" s="3">
        <v>5.1597134030222702E-2</v>
      </c>
    </row>
    <row r="20" spans="1:8" x14ac:dyDescent="0.25">
      <c r="A20" s="4">
        <v>18</v>
      </c>
      <c r="B20" s="3" t="s">
        <v>18</v>
      </c>
      <c r="C20" s="3">
        <v>9.3460181046352338E-3</v>
      </c>
      <c r="D20" s="3">
        <v>0.10313654794550842</v>
      </c>
      <c r="E20" s="3">
        <v>2.0512659653128429E-2</v>
      </c>
      <c r="F20" s="3">
        <v>7.6330936165841884E-2</v>
      </c>
      <c r="G20" s="3">
        <v>7.3769529119208893E-2</v>
      </c>
      <c r="H20" s="3">
        <v>7.9122961368643385E-2</v>
      </c>
    </row>
    <row r="21" spans="1:8" x14ac:dyDescent="0.25">
      <c r="A21" s="4">
        <v>19</v>
      </c>
      <c r="B21" s="3" t="s">
        <v>19</v>
      </c>
      <c r="C21" s="3">
        <v>1.3265827355353501E-3</v>
      </c>
      <c r="D21" s="3">
        <v>5.7705555294467747E-2</v>
      </c>
      <c r="E21" s="3">
        <v>8.3392021204187206E-3</v>
      </c>
      <c r="F21" s="3">
        <v>9.5607521931984768E-2</v>
      </c>
      <c r="G21" s="3">
        <v>3.043219268729299E-2</v>
      </c>
      <c r="H21" s="3">
        <v>3.2887497441944191E-2</v>
      </c>
    </row>
    <row r="22" spans="1:8" x14ac:dyDescent="0.25">
      <c r="A22" s="4">
        <v>20</v>
      </c>
      <c r="B22" s="3" t="s">
        <v>20</v>
      </c>
      <c r="C22" s="3">
        <v>3.4027250530356758E-3</v>
      </c>
      <c r="D22" s="3">
        <v>7.054415466789421E-2</v>
      </c>
      <c r="E22" s="3">
        <v>1.4631815168728801E-2</v>
      </c>
      <c r="F22" s="3">
        <v>4.9641027899044961E-2</v>
      </c>
      <c r="G22" s="3">
        <v>2.9310772199238683E-2</v>
      </c>
      <c r="H22" s="3">
        <v>3.2638638966859035E-2</v>
      </c>
    </row>
    <row r="23" spans="1:8" x14ac:dyDescent="0.25">
      <c r="A23" s="4">
        <v>21</v>
      </c>
      <c r="B23" s="3" t="s">
        <v>21</v>
      </c>
      <c r="C23" s="3">
        <v>9.4870021380749694E-3</v>
      </c>
      <c r="D23" s="3">
        <v>6.357589266390129E-2</v>
      </c>
      <c r="E23" s="3">
        <v>1.8071113181189591E-2</v>
      </c>
      <c r="F23" s="3">
        <v>5.4751367704510057E-2</v>
      </c>
      <c r="G23" s="3">
        <v>3.2392177225255052E-2</v>
      </c>
      <c r="H23" s="3">
        <v>3.5261078564105319E-2</v>
      </c>
    </row>
    <row r="24" spans="1:8" x14ac:dyDescent="0.25">
      <c r="A24" s="4">
        <v>22</v>
      </c>
      <c r="B24" s="3" t="s">
        <v>22</v>
      </c>
      <c r="C24" s="3">
        <v>9.9824077603693131E-3</v>
      </c>
      <c r="D24" s="3">
        <v>0.10493368403602865</v>
      </c>
      <c r="E24" s="3">
        <v>1.9362577136936565E-2</v>
      </c>
      <c r="F24" s="3">
        <v>8.0971522858486522E-2</v>
      </c>
      <c r="G24" s="3">
        <v>5.5093608922868083E-2</v>
      </c>
      <c r="H24" s="3">
        <v>5.9121885703156019E-2</v>
      </c>
    </row>
    <row r="25" spans="1:8" x14ac:dyDescent="0.25">
      <c r="A25" s="4">
        <v>23</v>
      </c>
      <c r="B25" s="3" t="s">
        <v>23</v>
      </c>
      <c r="C25" s="3">
        <v>7.9580120086738468E-3</v>
      </c>
      <c r="D25" s="3">
        <v>7.6702967402606625E-2</v>
      </c>
      <c r="E25" s="3">
        <v>1.5933966830937729E-2</v>
      </c>
      <c r="F25" s="3">
        <v>5.537644217549683E-2</v>
      </c>
      <c r="G25" s="3">
        <v>3.4372810211299523E-2</v>
      </c>
      <c r="H25" s="3">
        <v>3.7487804200787789E-2</v>
      </c>
    </row>
    <row r="26" spans="1:8" x14ac:dyDescent="0.25">
      <c r="A26" s="4">
        <v>24</v>
      </c>
      <c r="B26" s="3" t="s">
        <v>24</v>
      </c>
      <c r="C26" s="3">
        <v>1.6867875816285214E-2</v>
      </c>
      <c r="D26" s="3">
        <v>6.4783418224861333E-2</v>
      </c>
      <c r="E26" s="3">
        <v>2.1819024573725199E-2</v>
      </c>
      <c r="F26" s="3">
        <v>5.5897816608143996E-2</v>
      </c>
      <c r="G26" s="3">
        <v>4.1919873512861264E-2</v>
      </c>
      <c r="H26" s="3">
        <v>4.3537426120741629E-2</v>
      </c>
    </row>
    <row r="27" spans="1:8" x14ac:dyDescent="0.25">
      <c r="A27" s="4">
        <v>25</v>
      </c>
      <c r="B27" s="3" t="s">
        <v>25</v>
      </c>
      <c r="C27" s="3">
        <v>6.2849933142418673E-4</v>
      </c>
      <c r="D27" s="3">
        <v>9.330641917543625E-2</v>
      </c>
      <c r="E27" s="3">
        <v>9.7609709574213444E-3</v>
      </c>
      <c r="F27" s="3">
        <v>7.3096590804953648E-2</v>
      </c>
      <c r="G27" s="3">
        <v>2.9264505700703974E-2</v>
      </c>
      <c r="H27" s="3">
        <v>3.1809961791843366E-2</v>
      </c>
    </row>
    <row r="28" spans="1:8" x14ac:dyDescent="0.25">
      <c r="A28" s="4">
        <v>26</v>
      </c>
      <c r="B28" s="3" t="s">
        <v>26</v>
      </c>
      <c r="C28" s="3">
        <v>1.4220173564151612E-2</v>
      </c>
      <c r="D28" s="3">
        <v>0.10067736645664904</v>
      </c>
      <c r="E28" s="3">
        <v>2.6828883816560012E-2</v>
      </c>
      <c r="F28" s="3">
        <v>7.4186838650892623E-2</v>
      </c>
      <c r="G28" s="3">
        <v>5.6283054035471985E-2</v>
      </c>
      <c r="H28" s="3">
        <v>6.0979041549275581E-2</v>
      </c>
    </row>
    <row r="29" spans="1:8" x14ac:dyDescent="0.25">
      <c r="A29" s="4">
        <v>27</v>
      </c>
      <c r="B29" s="3" t="s">
        <v>27</v>
      </c>
      <c r="C29" s="3">
        <v>7.0955613625522732E-3</v>
      </c>
      <c r="D29" s="3">
        <v>9.1460393991038336E-2</v>
      </c>
      <c r="E29" s="3">
        <v>1.4545521517898785E-2</v>
      </c>
      <c r="F29" s="3">
        <v>7.1445980706064643E-2</v>
      </c>
      <c r="G29" s="3">
        <v>5.1730331284711994E-2</v>
      </c>
      <c r="H29" s="3">
        <v>5.5299310051269868E-2</v>
      </c>
    </row>
    <row r="30" spans="1:8" x14ac:dyDescent="0.25">
      <c r="A30" s="4">
        <v>28</v>
      </c>
      <c r="B30" s="3" t="s">
        <v>28</v>
      </c>
      <c r="C30" s="3">
        <v>1.4035753845365116E-2</v>
      </c>
      <c r="D30" s="3">
        <v>8.9076258183104939E-2</v>
      </c>
      <c r="E30" s="3">
        <v>2.4372543362244148E-2</v>
      </c>
      <c r="F30" s="3">
        <v>6.8977307187676487E-2</v>
      </c>
      <c r="G30" s="3">
        <v>5.3410819776576031E-2</v>
      </c>
      <c r="H30" s="3">
        <v>5.7112182193912675E-2</v>
      </c>
    </row>
    <row r="31" spans="1:8" x14ac:dyDescent="0.25">
      <c r="A31" s="4">
        <v>29</v>
      </c>
      <c r="B31" s="3" t="s">
        <v>29</v>
      </c>
      <c r="C31" s="3">
        <v>1.4979976844291159E-3</v>
      </c>
      <c r="D31" s="3">
        <v>7.3365474637230421E-2</v>
      </c>
      <c r="E31" s="3">
        <v>4.047231807107976E-3</v>
      </c>
      <c r="F31" s="3">
        <v>6.0845626424668862E-2</v>
      </c>
      <c r="G31" s="3">
        <v>3.4956113480661966E-2</v>
      </c>
      <c r="H31" s="3">
        <v>3.696669477062442E-2</v>
      </c>
    </row>
    <row r="32" spans="1:8" x14ac:dyDescent="0.25">
      <c r="A32" s="4">
        <v>30</v>
      </c>
      <c r="B32" s="3" t="s">
        <v>30</v>
      </c>
      <c r="C32" s="3">
        <v>7.1155165317512842E-3</v>
      </c>
      <c r="D32" s="3">
        <v>8.4062077258677426E-2</v>
      </c>
      <c r="E32" s="3">
        <v>1.4586274342798577E-2</v>
      </c>
      <c r="F32" s="3">
        <v>6.4857754252320987E-2</v>
      </c>
      <c r="G32" s="3">
        <v>4.1388038893899977E-2</v>
      </c>
      <c r="H32" s="3">
        <v>4.4566909993360326E-2</v>
      </c>
    </row>
    <row r="33" spans="1:8" x14ac:dyDescent="0.25">
      <c r="A33" s="4">
        <v>31</v>
      </c>
      <c r="B33" s="3" t="s">
        <v>31</v>
      </c>
      <c r="C33" s="3">
        <v>1.0466787871979192E-2</v>
      </c>
      <c r="D33" s="3">
        <v>7.2837734257360953E-2</v>
      </c>
      <c r="E33" s="3">
        <v>1.8882110810163E-2</v>
      </c>
      <c r="F33" s="3">
        <v>5.3986217274952807E-2</v>
      </c>
      <c r="G33" s="3">
        <v>3.9977677057111548E-2</v>
      </c>
      <c r="H33" s="3">
        <v>4.3121192123154461E-2</v>
      </c>
    </row>
    <row r="34" spans="1:8" x14ac:dyDescent="0.25">
      <c r="A34" s="4">
        <v>32</v>
      </c>
      <c r="B34" s="3" t="s">
        <v>32</v>
      </c>
      <c r="C34" s="3">
        <v>3.0867700627293417E-3</v>
      </c>
      <c r="D34" s="3">
        <v>6.4569622773026247E-2</v>
      </c>
      <c r="E34" s="3">
        <v>9.3183749251233294E-3</v>
      </c>
      <c r="F34" s="3">
        <v>4.5358889203911186E-2</v>
      </c>
      <c r="G34" s="3">
        <v>3.3705190744545768E-2</v>
      </c>
      <c r="H34" s="3">
        <v>3.6968646183064613E-2</v>
      </c>
    </row>
    <row r="35" spans="1:8" x14ac:dyDescent="0.25">
      <c r="A35" s="4">
        <v>33</v>
      </c>
      <c r="B35" s="3" t="s">
        <v>33</v>
      </c>
      <c r="C35" s="3">
        <v>1.0595299369769424E-2</v>
      </c>
      <c r="D35" s="3">
        <v>0.10933469277531627</v>
      </c>
      <c r="E35" s="3">
        <v>1.7782747633616647E-2</v>
      </c>
      <c r="F35" s="3">
        <v>9.093857077439485E-2</v>
      </c>
      <c r="G35" s="3">
        <v>5.692874472276329E-2</v>
      </c>
      <c r="H35" s="3">
        <v>6.0098496522562939E-2</v>
      </c>
    </row>
    <row r="36" spans="1:8" x14ac:dyDescent="0.25">
      <c r="A36" s="4">
        <v>34</v>
      </c>
      <c r="B36" s="3" t="s">
        <v>34</v>
      </c>
      <c r="C36" s="3">
        <v>6.573168907624995E-3</v>
      </c>
      <c r="D36" s="3">
        <v>5.8032760806448258E-2</v>
      </c>
      <c r="E36" s="3">
        <v>1.3647336399046694E-2</v>
      </c>
      <c r="F36" s="3">
        <v>4.2589900693957065E-2</v>
      </c>
      <c r="G36" s="3">
        <v>3.1185335557600967E-2</v>
      </c>
      <c r="H36" s="3">
        <v>3.3894288392701699E-2</v>
      </c>
    </row>
    <row r="37" spans="1:8" x14ac:dyDescent="0.25">
      <c r="A37" s="4">
        <v>35</v>
      </c>
      <c r="B37" s="3" t="s">
        <v>35</v>
      </c>
      <c r="C37" s="3">
        <v>3.4699745082761991E-3</v>
      </c>
      <c r="D37" s="3">
        <v>8.2622259618890914E-2</v>
      </c>
      <c r="E37" s="3">
        <v>9.0786124867182627E-3</v>
      </c>
      <c r="F37" s="3">
        <v>6.2894482434461677E-2</v>
      </c>
      <c r="G37" s="3">
        <v>3.9127811476002312E-2</v>
      </c>
      <c r="H37" s="3">
        <v>4.2226673930942815E-2</v>
      </c>
    </row>
    <row r="38" spans="1:8" x14ac:dyDescent="0.25">
      <c r="A38" s="4">
        <v>36</v>
      </c>
      <c r="B38" s="3" t="s">
        <v>36</v>
      </c>
      <c r="C38" s="3">
        <v>1.3236475204520384E-2</v>
      </c>
      <c r="D38" s="3">
        <v>7.3021956893641549E-2</v>
      </c>
      <c r="E38" s="3">
        <v>2.3542555230794737E-2</v>
      </c>
      <c r="F38" s="3">
        <v>4.6574956178320581E-2</v>
      </c>
      <c r="G38" s="3">
        <v>3.3520024152212835E-2</v>
      </c>
      <c r="H38" s="3">
        <v>3.67040937777946E-2</v>
      </c>
    </row>
    <row r="39" spans="1:8" x14ac:dyDescent="0.25">
      <c r="A39" s="4">
        <v>37</v>
      </c>
      <c r="B39" s="3" t="s">
        <v>37</v>
      </c>
      <c r="C39" s="3">
        <v>1.1334534236819788E-2</v>
      </c>
      <c r="D39" s="3">
        <v>6.9639356455248547E-2</v>
      </c>
      <c r="E39" s="3">
        <v>1.6988720462365881E-2</v>
      </c>
      <c r="F39" s="3">
        <v>5.6797412621892994E-2</v>
      </c>
      <c r="G39" s="3">
        <v>3.1955243273488081E-2</v>
      </c>
      <c r="H39" s="3">
        <v>3.4001650634348235E-2</v>
      </c>
    </row>
    <row r="40" spans="1:8" x14ac:dyDescent="0.25">
      <c r="A40" s="4">
        <v>38</v>
      </c>
      <c r="B40" s="3" t="s">
        <v>38</v>
      </c>
      <c r="C40" s="3">
        <v>1.134472959163948E-2</v>
      </c>
      <c r="D40" s="3">
        <v>7.3593805482852104E-2</v>
      </c>
      <c r="E40" s="3">
        <v>1.7368542718371405E-2</v>
      </c>
      <c r="F40" s="3">
        <v>6.0850251608887726E-2</v>
      </c>
      <c r="G40" s="3">
        <v>3.3572940730048038E-2</v>
      </c>
      <c r="H40" s="3">
        <v>3.559800281059422E-2</v>
      </c>
    </row>
    <row r="41" spans="1:8" x14ac:dyDescent="0.25">
      <c r="A41" s="4">
        <v>39</v>
      </c>
      <c r="B41" s="3" t="s">
        <v>39</v>
      </c>
      <c r="C41" s="3">
        <v>1.0085502919607348E-2</v>
      </c>
      <c r="D41" s="3">
        <v>6.4532134057117663E-2</v>
      </c>
      <c r="E41" s="3">
        <v>1.5697641157323194E-2</v>
      </c>
      <c r="F41" s="3">
        <v>5.2772924700858946E-2</v>
      </c>
      <c r="G41" s="3">
        <v>5.3094240911793919E-2</v>
      </c>
      <c r="H41" s="3">
        <v>5.5553065102276311E-2</v>
      </c>
    </row>
    <row r="42" spans="1:8" x14ac:dyDescent="0.25">
      <c r="A42" s="4">
        <v>40</v>
      </c>
      <c r="B42" s="3" t="s">
        <v>40</v>
      </c>
      <c r="C42" s="3">
        <v>7.9580120086738468E-3</v>
      </c>
      <c r="D42" s="3">
        <v>0.11411080486394343</v>
      </c>
      <c r="E42" s="3">
        <v>1.5933966830937729E-2</v>
      </c>
      <c r="F42" s="3">
        <v>9.1452882234430183E-2</v>
      </c>
      <c r="G42" s="3">
        <v>3.7914859997461095E-2</v>
      </c>
      <c r="H42" s="3">
        <v>4.0971378034838968E-2</v>
      </c>
    </row>
    <row r="43" spans="1:8" x14ac:dyDescent="0.25">
      <c r="A43" s="4">
        <v>41</v>
      </c>
      <c r="B43" s="3" t="s">
        <v>41</v>
      </c>
      <c r="C43" s="3">
        <v>1.5331462364387463E-2</v>
      </c>
      <c r="D43" s="3">
        <v>0.13482718113142067</v>
      </c>
      <c r="E43" s="3">
        <v>1.9738379125890493E-2</v>
      </c>
      <c r="F43" s="3">
        <v>0.12362510477764389</v>
      </c>
      <c r="G43" s="3">
        <v>6.5446364117353814E-2</v>
      </c>
      <c r="H43" s="3">
        <v>6.7212618949343383E-2</v>
      </c>
    </row>
    <row r="44" spans="1:8" x14ac:dyDescent="0.25">
      <c r="A44" s="4">
        <v>42</v>
      </c>
      <c r="B44" s="3" t="s">
        <v>42</v>
      </c>
      <c r="C44" s="3">
        <v>1.7600948455265265E-2</v>
      </c>
      <c r="D44" s="3">
        <v>0.13037483261441873</v>
      </c>
      <c r="E44" s="3">
        <v>2.1714556779486527E-2</v>
      </c>
      <c r="F44" s="3">
        <v>0.12065692298419085</v>
      </c>
      <c r="G44" s="3">
        <v>6.2129359768308551E-2</v>
      </c>
      <c r="H44" s="3">
        <v>6.3656080301423668E-2</v>
      </c>
    </row>
    <row r="45" spans="1:8" x14ac:dyDescent="0.25">
      <c r="A45" s="4">
        <v>43</v>
      </c>
      <c r="B45" s="3" t="s">
        <v>43</v>
      </c>
      <c r="C45" s="3">
        <v>9.1343993354656428E-3</v>
      </c>
      <c r="D45" s="3">
        <v>6.357589266390129E-2</v>
      </c>
      <c r="E45" s="3">
        <v>1.740227397717109E-2</v>
      </c>
      <c r="F45" s="3">
        <v>4.6880919492669391E-2</v>
      </c>
      <c r="G45" s="3">
        <v>2.9094463448739227E-2</v>
      </c>
      <c r="H45" s="3">
        <v>3.185229454761962E-2</v>
      </c>
    </row>
    <row r="46" spans="1:8" x14ac:dyDescent="0.25">
      <c r="A46" s="4">
        <v>44</v>
      </c>
      <c r="B46" s="3" t="s">
        <v>44</v>
      </c>
      <c r="C46" s="3">
        <v>1.0020640545174228E-2</v>
      </c>
      <c r="D46" s="3">
        <v>0.10435570418003848</v>
      </c>
      <c r="E46" s="3">
        <v>1.861410975446065E-2</v>
      </c>
      <c r="F46" s="3">
        <v>8.3027114078755473E-2</v>
      </c>
      <c r="G46" s="3">
        <v>5.7698136969593514E-2</v>
      </c>
      <c r="H46" s="3">
        <v>6.1441799262549335E-2</v>
      </c>
    </row>
    <row r="47" spans="1:8" x14ac:dyDescent="0.25">
      <c r="A47" s="4">
        <v>45</v>
      </c>
      <c r="B47" s="3" t="s">
        <v>45</v>
      </c>
      <c r="C47" s="3">
        <v>8.8259638969281715E-3</v>
      </c>
      <c r="D47" s="3">
        <v>5.6899429082496567E-2</v>
      </c>
      <c r="E47" s="3">
        <v>1.937733763323457E-2</v>
      </c>
      <c r="F47" s="3">
        <v>3.7614089485154246E-2</v>
      </c>
      <c r="G47" s="3">
        <v>2.7871432053764932E-2</v>
      </c>
      <c r="H47" s="3">
        <v>3.159015564156431E-2</v>
      </c>
    </row>
    <row r="48" spans="1:8" x14ac:dyDescent="0.25">
      <c r="A48" s="4">
        <v>46</v>
      </c>
      <c r="B48" s="3" t="s">
        <v>46</v>
      </c>
      <c r="C48" s="3">
        <v>9.1304019438005219E-3</v>
      </c>
      <c r="D48" s="3">
        <v>7.8642413598954963E-2</v>
      </c>
      <c r="E48" s="3">
        <v>1.4858957604453216E-2</v>
      </c>
      <c r="F48" s="3">
        <v>6.5692966787837093E-2</v>
      </c>
      <c r="G48" s="3">
        <v>3.3119127644909013E-2</v>
      </c>
      <c r="H48" s="3">
        <v>3.509925354059984E-2</v>
      </c>
    </row>
    <row r="49" spans="1:8" x14ac:dyDescent="0.25">
      <c r="A49" s="4">
        <v>47</v>
      </c>
      <c r="B49" s="3" t="s">
        <v>47</v>
      </c>
      <c r="C49" s="3">
        <v>1.1112430356061909E-2</v>
      </c>
      <c r="D49" s="3">
        <v>6.6668813796111004E-2</v>
      </c>
      <c r="E49" s="3">
        <v>2.0474878538684349E-2</v>
      </c>
      <c r="F49" s="3">
        <v>4.8301445094402512E-2</v>
      </c>
      <c r="G49" s="3">
        <v>3.1027292586214946E-2</v>
      </c>
      <c r="H49" s="3">
        <v>3.3950861633463281E-2</v>
      </c>
    </row>
    <row r="50" spans="1:8" x14ac:dyDescent="0.25">
      <c r="A50" s="4">
        <v>48</v>
      </c>
      <c r="B50" s="3" t="s">
        <v>48</v>
      </c>
      <c r="C50" s="3">
        <v>1.2389613390461286E-2</v>
      </c>
      <c r="D50" s="3">
        <v>0.12289871588113555</v>
      </c>
      <c r="E50" s="3">
        <v>2.3780909163713004E-2</v>
      </c>
      <c r="F50" s="3">
        <v>9.8112121407240391E-2</v>
      </c>
      <c r="G50" s="3">
        <v>5.0667044761728286E-2</v>
      </c>
      <c r="H50" s="3">
        <v>5.4892513796904963E-2</v>
      </c>
    </row>
  </sheetData>
  <mergeCells count="3">
    <mergeCell ref="C1:D1"/>
    <mergeCell ref="E1:F1"/>
    <mergeCell ref="G1:H1"/>
  </mergeCells>
  <pageMargins left="0.7" right="0.7" top="0.75" bottom="0.75" header="0.3" footer="0.3"/>
  <pageSetup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topLeftCell="A37" workbookViewId="0">
      <selection activeCell="C49" sqref="C49"/>
    </sheetView>
  </sheetViews>
  <sheetFormatPr baseColWidth="10" defaultRowHeight="15" x14ac:dyDescent="0.25"/>
  <cols>
    <col min="1" max="1" width="7.140625" bestFit="1" customWidth="1"/>
    <col min="2" max="2" width="39.42578125" bestFit="1" customWidth="1"/>
  </cols>
  <sheetData>
    <row r="1" spans="1:24" x14ac:dyDescent="0.25">
      <c r="A1" t="s">
        <v>58</v>
      </c>
      <c r="B1" s="1" t="s">
        <v>57</v>
      </c>
      <c r="C1" s="6" t="s">
        <v>49</v>
      </c>
      <c r="D1" s="6"/>
      <c r="E1" s="6" t="s">
        <v>50</v>
      </c>
      <c r="F1" s="6"/>
      <c r="G1" s="6" t="s">
        <v>51</v>
      </c>
      <c r="H1" s="6"/>
      <c r="I1" s="6" t="s">
        <v>52</v>
      </c>
      <c r="J1" s="6"/>
      <c r="K1" s="6" t="s">
        <v>53</v>
      </c>
      <c r="L1" s="6"/>
      <c r="M1" s="6" t="s">
        <v>54</v>
      </c>
      <c r="N1" s="6"/>
      <c r="O1" s="6" t="s">
        <v>55</v>
      </c>
      <c r="P1" s="6"/>
      <c r="Q1" s="7" t="s">
        <v>56</v>
      </c>
      <c r="R1" s="7"/>
      <c r="S1" s="6" t="s">
        <v>59</v>
      </c>
      <c r="T1" s="6"/>
      <c r="U1" s="7" t="s">
        <v>60</v>
      </c>
      <c r="V1" s="7"/>
      <c r="W1" s="7" t="s">
        <v>61</v>
      </c>
      <c r="X1" s="7"/>
    </row>
    <row r="2" spans="1:24" x14ac:dyDescent="0.25">
      <c r="A2" s="2">
        <v>1</v>
      </c>
      <c r="B2" t="s">
        <v>1</v>
      </c>
      <c r="C2">
        <f>IF(Muertes!C2="","",GAMMAINV(0.025,Muertes!C2+(1/2),1))</f>
        <v>0.41560580674333131</v>
      </c>
      <c r="D2">
        <f>IF(Muertes!C2="","",GAMMAINV(0.975,Muertes!C2+(1/2),1))</f>
        <v>6.4162509970150108</v>
      </c>
      <c r="E2">
        <f>IF(Muertes!D2="","",GAMMAINV(0.025,Muertes!D2+(1/2),1))</f>
        <v>3.7820932247887855</v>
      </c>
      <c r="F2">
        <f>IF(Muertes!D2="","",GAMMAINV(0.975,Muertes!D2+(1/2),1))</f>
        <v>15.095504560819901</v>
      </c>
      <c r="G2" t="str">
        <f>IF(Muertes!E2="","",GAMMAINV(0.025,Muertes!E2+(1/2),1))</f>
        <v/>
      </c>
      <c r="H2" t="str">
        <f>IF(Muertes!E2="","",GAMMAINV(0.975,Muertes!E2+(1/2),1))</f>
        <v/>
      </c>
      <c r="I2" t="str">
        <f>IF(Muertes!F2="","",GAMMAINV(0.025,Muertes!F2+(1/2),1))</f>
        <v/>
      </c>
      <c r="J2" t="str">
        <f>IF(Muertes!F2="","",GAMMAINV(0.975,Muertes!F2+(1/2),1))</f>
        <v/>
      </c>
      <c r="K2" t="str">
        <f>IF(Muertes!G2="","",GAMMAINV(0.025,Muertes!G2+(1/2),1))</f>
        <v/>
      </c>
      <c r="L2" t="str">
        <f>IF(Muertes!G2="","",GAMMAINV(0.975,Muertes!G2+(1/2),1))</f>
        <v/>
      </c>
      <c r="M2" t="str">
        <f>IF(Muertes!H2="","",GAMMAINV(0.025,Muertes!H2+(1/2),1))</f>
        <v/>
      </c>
      <c r="N2" t="str">
        <f>IF(Muertes!H2="","",GAMMAINV(0.975,Muertes!H2+(1/2),1))</f>
        <v/>
      </c>
      <c r="O2" t="str">
        <f>IF(Muertes!I2="","",GAMMAINV(0.025,Muertes!I2+(1/2),1))</f>
        <v/>
      </c>
      <c r="P2" t="str">
        <f>IF(Muertes!I2="","",GAMMAINV(0.975,Muertes!I2+(1/2),1))</f>
        <v/>
      </c>
      <c r="Q2" t="str">
        <f>IF(Muertes!J2="","",GAMMAINV(0.025,Muertes!J2+(1/2),1))</f>
        <v/>
      </c>
      <c r="R2" t="str">
        <f>IF(Muertes!J2="","",GAMMAINV(0.975,Muertes!J2+(1/2),1))</f>
        <v/>
      </c>
      <c r="S2">
        <f>MIN(C2,E2,G2,I2,K2,M2,O2,Q2)</f>
        <v>0.41560580674333131</v>
      </c>
      <c r="T2">
        <f>MAX(D2,F2,H2,J2,L2,N2,P2,R2)</f>
        <v>15.095504560819901</v>
      </c>
      <c r="U2">
        <f>MAX(C2,E2,G2,I2,K2,M2,O2,Q2)</f>
        <v>3.7820932247887855</v>
      </c>
      <c r="V2">
        <f>MIN(D2,F2,H2,J2,L2,N2,P2,R2)</f>
        <v>6.4162509970150108</v>
      </c>
    </row>
    <row r="3" spans="1:24" x14ac:dyDescent="0.25">
      <c r="A3" s="2">
        <v>2</v>
      </c>
      <c r="B3" t="s">
        <v>2</v>
      </c>
      <c r="C3" t="str">
        <f>IF(Muertes!C3="","",GAMMAINV(0.025,Muertes!C3+(1/2),1))</f>
        <v/>
      </c>
      <c r="D3" t="str">
        <f>IF(Muertes!C3="","",GAMMAINV(0.975,Muertes!C3+(1/2),1))</f>
        <v/>
      </c>
    </row>
    <row r="4" spans="1:24" x14ac:dyDescent="0.25">
      <c r="A4" s="2">
        <v>3</v>
      </c>
      <c r="B4" t="s">
        <v>3</v>
      </c>
      <c r="C4" t="str">
        <f>IF(Muertes!C4="","",GAMMAINV(0.025,Muertes!C4+(1/2),1))</f>
        <v/>
      </c>
      <c r="D4" t="str">
        <f>IF(Muertes!C4="","",GAMMAINV(0.975,Muertes!C4+(1/2),1))</f>
        <v/>
      </c>
    </row>
    <row r="5" spans="1:24" x14ac:dyDescent="0.25">
      <c r="A5" s="2">
        <v>4</v>
      </c>
      <c r="B5" t="s">
        <v>4</v>
      </c>
      <c r="C5">
        <f>IF(Muertes!C5="","",GAMMAINV(0.025,Muertes!C5+(1/2),1))</f>
        <v>3.453832176748501</v>
      </c>
      <c r="D5">
        <f>IF(Muertes!C5="","",GAMMAINV(0.975,Muertes!C5+(1/2),1))</f>
        <v>14.422675361702382</v>
      </c>
    </row>
    <row r="6" spans="1:24" x14ac:dyDescent="0.25">
      <c r="A6" s="2">
        <v>5</v>
      </c>
      <c r="B6" t="s">
        <v>5</v>
      </c>
      <c r="C6" t="str">
        <f>IF(Muertes!C6="","",GAMMAINV(0.025,Muertes!C6+(1/2),1))</f>
        <v/>
      </c>
      <c r="D6" t="str">
        <f>IF(Muertes!C6="","",GAMMAINV(0.975,Muertes!C6+(1/2),1))</f>
        <v/>
      </c>
    </row>
    <row r="7" spans="1:24" x14ac:dyDescent="0.25">
      <c r="A7" s="2">
        <v>6</v>
      </c>
      <c r="B7" t="s">
        <v>6</v>
      </c>
      <c r="C7" t="str">
        <f>IF(Muertes!C7="","",GAMMAINV(0.025,Muertes!C7+(1/2),1))</f>
        <v/>
      </c>
      <c r="D7" t="str">
        <f>IF(Muertes!C7="","",GAMMAINV(0.975,Muertes!C7+(1/2),1))</f>
        <v/>
      </c>
    </row>
    <row r="8" spans="1:24" x14ac:dyDescent="0.25">
      <c r="A8" s="2">
        <v>7</v>
      </c>
      <c r="B8" t="s">
        <v>7</v>
      </c>
      <c r="C8" t="str">
        <f>IF(Muertes!C8="","",GAMMAINV(0.025,Muertes!C8+(1/2),1))</f>
        <v/>
      </c>
      <c r="D8" t="str">
        <f>IF(Muertes!C8="","",GAMMAINV(0.975,Muertes!C8+(1/2),1))</f>
        <v/>
      </c>
    </row>
    <row r="9" spans="1:24" x14ac:dyDescent="0.25">
      <c r="A9" s="2">
        <v>8</v>
      </c>
      <c r="B9" t="s">
        <v>8</v>
      </c>
      <c r="C9" t="str">
        <f>IF(Muertes!C9="","",GAMMAINV(0.025,Muertes!C9+(1/2),1))</f>
        <v/>
      </c>
      <c r="D9" t="str">
        <f>IF(Muertes!C9="","",GAMMAINV(0.975,Muertes!C9+(1/2),1))</f>
        <v/>
      </c>
    </row>
    <row r="10" spans="1:24" x14ac:dyDescent="0.25">
      <c r="A10" s="2">
        <v>9</v>
      </c>
      <c r="B10" t="s">
        <v>9</v>
      </c>
      <c r="C10" t="str">
        <f>IF(Muertes!C10="","",GAMMAINV(0.025,Muertes!C10+(1/2),1))</f>
        <v/>
      </c>
      <c r="D10" t="str">
        <f>IF(Muertes!C10="","",GAMMAINV(0.975,Muertes!C10+(1/2),1))</f>
        <v/>
      </c>
    </row>
    <row r="11" spans="1:24" x14ac:dyDescent="0.25">
      <c r="A11" s="2">
        <v>10</v>
      </c>
      <c r="B11" t="s">
        <v>10</v>
      </c>
      <c r="C11" t="str">
        <f>IF(Muertes!C11="","",GAMMAINV(0.025,Muertes!C11+(1/2),1))</f>
        <v/>
      </c>
      <c r="D11" t="str">
        <f>IF(Muertes!C11="","",GAMMAINV(0.975,Muertes!C11+(1/2),1))</f>
        <v/>
      </c>
    </row>
    <row r="12" spans="1:24" x14ac:dyDescent="0.25">
      <c r="A12" s="2">
        <v>11</v>
      </c>
      <c r="B12" t="s">
        <v>11</v>
      </c>
      <c r="C12" t="str">
        <f>IF(Muertes!C12="","",GAMMAINV(0.025,Muertes!C12+(1/2),1))</f>
        <v/>
      </c>
      <c r="D12" t="str">
        <f>IF(Muertes!C12="","",GAMMAINV(0.975,Muertes!C12+(1/2),1))</f>
        <v/>
      </c>
    </row>
    <row r="13" spans="1:24" x14ac:dyDescent="0.25">
      <c r="A13" s="2">
        <v>12</v>
      </c>
      <c r="B13" t="s">
        <v>12</v>
      </c>
      <c r="C13" t="str">
        <f>IF(Muertes!C13="","",GAMMAINV(0.025,Muertes!C13+(1/2),1))</f>
        <v/>
      </c>
      <c r="D13" t="str">
        <f>IF(Muertes!C13="","",GAMMAINV(0.975,Muertes!C13+(1/2),1))</f>
        <v/>
      </c>
    </row>
    <row r="14" spans="1:24" x14ac:dyDescent="0.25">
      <c r="A14" s="2">
        <v>13</v>
      </c>
      <c r="B14" t="s">
        <v>13</v>
      </c>
      <c r="C14" t="str">
        <f>IF(Muertes!C14="","",GAMMAINV(0.025,Muertes!C14+(1/2),1))</f>
        <v/>
      </c>
      <c r="D14" t="str">
        <f>IF(Muertes!C14="","",GAMMAINV(0.975,Muertes!C14+(1/2),1))</f>
        <v/>
      </c>
    </row>
    <row r="15" spans="1:24" x14ac:dyDescent="0.25">
      <c r="A15" s="2">
        <v>14</v>
      </c>
      <c r="B15" t="s">
        <v>14</v>
      </c>
      <c r="C15" t="str">
        <f>IF(Muertes!C15="","",GAMMAINV(0.025,Muertes!C15+(1/2),1))</f>
        <v/>
      </c>
      <c r="D15" t="str">
        <f>IF(Muertes!C15="","",GAMMAINV(0.975,Muertes!C15+(1/2),1))</f>
        <v/>
      </c>
    </row>
    <row r="16" spans="1:24" x14ac:dyDescent="0.25">
      <c r="A16" s="2">
        <v>15</v>
      </c>
      <c r="B16" t="s">
        <v>15</v>
      </c>
      <c r="C16" t="str">
        <f>IF(Muertes!C16="","",GAMMAINV(0.025,Muertes!C16+(1/2),1))</f>
        <v/>
      </c>
      <c r="D16" t="str">
        <f>IF(Muertes!C16="","",GAMMAINV(0.975,Muertes!C16+(1/2),1))</f>
        <v/>
      </c>
    </row>
    <row r="17" spans="1:4" x14ac:dyDescent="0.25">
      <c r="A17" s="2">
        <v>16</v>
      </c>
      <c r="B17" t="s">
        <v>16</v>
      </c>
      <c r="C17" t="str">
        <f>IF(Muertes!C17="","",GAMMAINV(0.025,Muertes!C17+(1/2),1))</f>
        <v/>
      </c>
      <c r="D17" t="str">
        <f>IF(Muertes!C17="","",GAMMAINV(0.975,Muertes!C17+(1/2),1))</f>
        <v/>
      </c>
    </row>
    <row r="18" spans="1:4" x14ac:dyDescent="0.25">
      <c r="A18" s="2">
        <v>17</v>
      </c>
      <c r="B18" t="s">
        <v>17</v>
      </c>
      <c r="C18" t="str">
        <f>IF(Muertes!C18="","",GAMMAINV(0.025,Muertes!C18+(1/2),1))</f>
        <v/>
      </c>
      <c r="D18" t="str">
        <f>IF(Muertes!C18="","",GAMMAINV(0.975,Muertes!C18+(1/2),1))</f>
        <v/>
      </c>
    </row>
    <row r="19" spans="1:4" x14ac:dyDescent="0.25">
      <c r="A19" s="2">
        <v>18</v>
      </c>
      <c r="B19" t="s">
        <v>18</v>
      </c>
      <c r="C19" t="str">
        <f>IF(Muertes!C19="","",GAMMAINV(0.025,Muertes!C19+(1/2),1))</f>
        <v/>
      </c>
      <c r="D19" t="str">
        <f>IF(Muertes!C19="","",GAMMAINV(0.975,Muertes!C19+(1/2),1))</f>
        <v/>
      </c>
    </row>
    <row r="20" spans="1:4" x14ac:dyDescent="0.25">
      <c r="A20" s="2">
        <v>19</v>
      </c>
      <c r="B20" t="s">
        <v>19</v>
      </c>
      <c r="C20" t="str">
        <f>IF(Muertes!C20="","",GAMMAINV(0.025,Muertes!C20+(1/2),1))</f>
        <v/>
      </c>
      <c r="D20" t="str">
        <f>IF(Muertes!C20="","",GAMMAINV(0.975,Muertes!C20+(1/2),1))</f>
        <v/>
      </c>
    </row>
    <row r="21" spans="1:4" x14ac:dyDescent="0.25">
      <c r="A21" s="2">
        <v>20</v>
      </c>
      <c r="B21" t="s">
        <v>20</v>
      </c>
      <c r="C21" t="str">
        <f>IF(Muertes!C21="","",GAMMAINV(0.025,Muertes!C21+(1/2),1))</f>
        <v/>
      </c>
      <c r="D21" t="str">
        <f>IF(Muertes!C21="","",GAMMAINV(0.975,Muertes!C21+(1/2),1))</f>
        <v/>
      </c>
    </row>
    <row r="22" spans="1:4" x14ac:dyDescent="0.25">
      <c r="A22" s="2">
        <v>21</v>
      </c>
      <c r="B22" t="s">
        <v>21</v>
      </c>
      <c r="C22" t="str">
        <f>IF(Muertes!C22="","",GAMMAINV(0.025,Muertes!C22+(1/2),1))</f>
        <v/>
      </c>
      <c r="D22" t="str">
        <f>IF(Muertes!C22="","",GAMMAINV(0.975,Muertes!C22+(1/2),1))</f>
        <v/>
      </c>
    </row>
    <row r="23" spans="1:4" x14ac:dyDescent="0.25">
      <c r="A23" s="2">
        <v>22</v>
      </c>
      <c r="B23" t="s">
        <v>22</v>
      </c>
      <c r="C23" t="str">
        <f>IF(Muertes!C23="","",GAMMAINV(0.025,Muertes!C23+(1/2),1))</f>
        <v/>
      </c>
      <c r="D23" t="str">
        <f>IF(Muertes!C23="","",GAMMAINV(0.975,Muertes!C23+(1/2),1))</f>
        <v/>
      </c>
    </row>
    <row r="24" spans="1:4" x14ac:dyDescent="0.25">
      <c r="A24" s="2">
        <v>23</v>
      </c>
      <c r="B24" t="s">
        <v>23</v>
      </c>
      <c r="C24" t="str">
        <f>IF(Muertes!C24="","",GAMMAINV(0.025,Muertes!C24+(1/2),1))</f>
        <v/>
      </c>
      <c r="D24" t="str">
        <f>IF(Muertes!C24="","",GAMMAINV(0.975,Muertes!C24+(1/2),1))</f>
        <v/>
      </c>
    </row>
    <row r="25" spans="1:4" x14ac:dyDescent="0.25">
      <c r="A25" s="2">
        <v>24</v>
      </c>
      <c r="B25" t="s">
        <v>24</v>
      </c>
      <c r="C25" t="str">
        <f>IF(Muertes!C25="","",GAMMAINV(0.025,Muertes!C25+(1/2),1))</f>
        <v/>
      </c>
      <c r="D25" t="str">
        <f>IF(Muertes!C25="","",GAMMAINV(0.975,Muertes!C25+(1/2),1))</f>
        <v/>
      </c>
    </row>
    <row r="26" spans="1:4" x14ac:dyDescent="0.25">
      <c r="A26" s="2">
        <v>25</v>
      </c>
      <c r="B26" t="s">
        <v>25</v>
      </c>
      <c r="C26" t="str">
        <f>IF(Muertes!C26="","",GAMMAINV(0.025,Muertes!C26+(1/2),1))</f>
        <v/>
      </c>
      <c r="D26" t="str">
        <f>IF(Muertes!C26="","",GAMMAINV(0.975,Muertes!C26+(1/2),1))</f>
        <v/>
      </c>
    </row>
    <row r="27" spans="1:4" x14ac:dyDescent="0.25">
      <c r="A27" s="2">
        <v>26</v>
      </c>
      <c r="B27" t="s">
        <v>26</v>
      </c>
      <c r="C27" t="str">
        <f>IF(Muertes!C27="","",GAMMAINV(0.025,Muertes!C27+(1/2),1))</f>
        <v/>
      </c>
      <c r="D27" t="str">
        <f>IF(Muertes!C27="","",GAMMAINV(0.975,Muertes!C27+(1/2),1))</f>
        <v/>
      </c>
    </row>
    <row r="28" spans="1:4" x14ac:dyDescent="0.25">
      <c r="A28" s="2">
        <v>27</v>
      </c>
      <c r="B28" t="s">
        <v>27</v>
      </c>
      <c r="C28" t="str">
        <f>IF(Muertes!C28="","",GAMMAINV(0.025,Muertes!C28+(1/2),1))</f>
        <v/>
      </c>
      <c r="D28" t="str">
        <f>IF(Muertes!C28="","",GAMMAINV(0.975,Muertes!C28+(1/2),1))</f>
        <v/>
      </c>
    </row>
    <row r="29" spans="1:4" x14ac:dyDescent="0.25">
      <c r="A29" s="2">
        <v>28</v>
      </c>
      <c r="B29" t="s">
        <v>28</v>
      </c>
      <c r="C29" t="str">
        <f>IF(Muertes!C29="","",GAMMAINV(0.025,Muertes!C29+(1/2),1))</f>
        <v/>
      </c>
      <c r="D29" t="str">
        <f>IF(Muertes!C29="","",GAMMAINV(0.975,Muertes!C29+(1/2),1))</f>
        <v/>
      </c>
    </row>
    <row r="30" spans="1:4" x14ac:dyDescent="0.25">
      <c r="A30" s="2">
        <v>29</v>
      </c>
      <c r="B30" t="s">
        <v>29</v>
      </c>
      <c r="C30" t="str">
        <f>IF(Muertes!C30="","",GAMMAINV(0.025,Muertes!C30+(1/2),1))</f>
        <v/>
      </c>
      <c r="D30" t="str">
        <f>IF(Muertes!C30="","",GAMMAINV(0.975,Muertes!C30+(1/2),1))</f>
        <v/>
      </c>
    </row>
    <row r="31" spans="1:4" x14ac:dyDescent="0.25">
      <c r="A31" s="2">
        <v>30</v>
      </c>
      <c r="B31" t="s">
        <v>30</v>
      </c>
      <c r="C31" t="str">
        <f>IF(Muertes!C31="","",GAMMAINV(0.025,Muertes!C31+(1/2),1))</f>
        <v/>
      </c>
      <c r="D31" t="str">
        <f>IF(Muertes!C31="","",GAMMAINV(0.975,Muertes!C31+(1/2),1))</f>
        <v/>
      </c>
    </row>
    <row r="32" spans="1:4" x14ac:dyDescent="0.25">
      <c r="A32" s="2">
        <v>31</v>
      </c>
      <c r="B32" t="s">
        <v>31</v>
      </c>
      <c r="C32" t="str">
        <f>IF(Muertes!C32="","",GAMMAINV(0.025,Muertes!C32+(1/2),1))</f>
        <v/>
      </c>
      <c r="D32" t="str">
        <f>IF(Muertes!C32="","",GAMMAINV(0.975,Muertes!C32+(1/2),1))</f>
        <v/>
      </c>
    </row>
    <row r="33" spans="1:4" x14ac:dyDescent="0.25">
      <c r="A33" s="2">
        <v>32</v>
      </c>
      <c r="B33" t="s">
        <v>32</v>
      </c>
      <c r="C33" t="str">
        <f>IF(Muertes!C33="","",GAMMAINV(0.025,Muertes!C33+(1/2),1))</f>
        <v/>
      </c>
      <c r="D33" t="str">
        <f>IF(Muertes!C33="","",GAMMAINV(0.975,Muertes!C33+(1/2),1))</f>
        <v/>
      </c>
    </row>
    <row r="34" spans="1:4" x14ac:dyDescent="0.25">
      <c r="A34" s="2">
        <v>33</v>
      </c>
      <c r="B34" t="s">
        <v>33</v>
      </c>
      <c r="C34" t="str">
        <f>IF(Muertes!C34="","",GAMMAINV(0.025,Muertes!C34+(1/2),1))</f>
        <v/>
      </c>
      <c r="D34" t="str">
        <f>IF(Muertes!C34="","",GAMMAINV(0.975,Muertes!C34+(1/2),1))</f>
        <v/>
      </c>
    </row>
    <row r="35" spans="1:4" x14ac:dyDescent="0.25">
      <c r="A35" s="2">
        <v>34</v>
      </c>
      <c r="B35" t="s">
        <v>34</v>
      </c>
      <c r="C35" t="str">
        <f>IF(Muertes!C35="","",GAMMAINV(0.025,Muertes!C35+(1/2),1))</f>
        <v/>
      </c>
      <c r="D35" t="str">
        <f>IF(Muertes!C35="","",GAMMAINV(0.975,Muertes!C35+(1/2),1))</f>
        <v/>
      </c>
    </row>
    <row r="36" spans="1:4" x14ac:dyDescent="0.25">
      <c r="A36" s="2">
        <v>35</v>
      </c>
      <c r="B36" t="s">
        <v>35</v>
      </c>
      <c r="C36" t="str">
        <f>IF(Muertes!C36="","",GAMMAINV(0.025,Muertes!C36+(1/2),1))</f>
        <v/>
      </c>
      <c r="D36" t="str">
        <f>IF(Muertes!C36="","",GAMMAINV(0.975,Muertes!C36+(1/2),1))</f>
        <v/>
      </c>
    </row>
    <row r="37" spans="1:4" x14ac:dyDescent="0.25">
      <c r="A37" s="2">
        <v>36</v>
      </c>
      <c r="B37" t="s">
        <v>36</v>
      </c>
      <c r="C37" t="str">
        <f>IF(Muertes!C37="","",GAMMAINV(0.025,Muertes!C37+(1/2),1))</f>
        <v/>
      </c>
      <c r="D37" t="str">
        <f>IF(Muertes!C37="","",GAMMAINV(0.975,Muertes!C37+(1/2),1))</f>
        <v/>
      </c>
    </row>
    <row r="38" spans="1:4" x14ac:dyDescent="0.25">
      <c r="A38" s="2">
        <v>37</v>
      </c>
      <c r="B38" t="s">
        <v>37</v>
      </c>
      <c r="C38" t="str">
        <f>IF(Muertes!C38="","",GAMMAINV(0.025,Muertes!C38+(1/2),1))</f>
        <v/>
      </c>
      <c r="D38" t="str">
        <f>IF(Muertes!C38="","",GAMMAINV(0.975,Muertes!C38+(1/2),1))</f>
        <v/>
      </c>
    </row>
    <row r="39" spans="1:4" x14ac:dyDescent="0.25">
      <c r="A39" s="2">
        <v>38</v>
      </c>
      <c r="B39" t="s">
        <v>38</v>
      </c>
      <c r="C39" t="str">
        <f>IF(Muertes!C39="","",GAMMAINV(0.025,Muertes!C39+(1/2),1))</f>
        <v/>
      </c>
      <c r="D39" t="str">
        <f>IF(Muertes!C39="","",GAMMAINV(0.975,Muertes!C39+(1/2),1))</f>
        <v/>
      </c>
    </row>
    <row r="40" spans="1:4" x14ac:dyDescent="0.25">
      <c r="A40" s="2">
        <v>39</v>
      </c>
      <c r="B40" t="s">
        <v>39</v>
      </c>
      <c r="C40" t="str">
        <f>IF(Muertes!C40="","",GAMMAINV(0.025,Muertes!C40+(1/2),1))</f>
        <v/>
      </c>
      <c r="D40" t="str">
        <f>IF(Muertes!C40="","",GAMMAINV(0.975,Muertes!C40+(1/2),1))</f>
        <v/>
      </c>
    </row>
    <row r="41" spans="1:4" x14ac:dyDescent="0.25">
      <c r="A41" s="2">
        <v>40</v>
      </c>
      <c r="B41" t="s">
        <v>40</v>
      </c>
      <c r="C41" t="str">
        <f>IF(Muertes!C41="","",GAMMAINV(0.025,Muertes!C41+(1/2),1))</f>
        <v/>
      </c>
      <c r="D41" t="str">
        <f>IF(Muertes!C41="","",GAMMAINV(0.975,Muertes!C41+(1/2),1))</f>
        <v/>
      </c>
    </row>
    <row r="42" spans="1:4" x14ac:dyDescent="0.25">
      <c r="A42" s="2">
        <v>41</v>
      </c>
      <c r="B42" t="s">
        <v>41</v>
      </c>
      <c r="C42" t="str">
        <f>IF(Muertes!C42="","",GAMMAINV(0.025,Muertes!C42+(1/2),1))</f>
        <v/>
      </c>
      <c r="D42" t="str">
        <f>IF(Muertes!C42="","",GAMMAINV(0.975,Muertes!C42+(1/2),1))</f>
        <v/>
      </c>
    </row>
    <row r="43" spans="1:4" x14ac:dyDescent="0.25">
      <c r="A43" s="2">
        <v>42</v>
      </c>
      <c r="B43" t="s">
        <v>42</v>
      </c>
      <c r="C43" t="str">
        <f>IF(Muertes!C43="","",GAMMAINV(0.025,Muertes!C43+(1/2),1))</f>
        <v/>
      </c>
      <c r="D43" t="str">
        <f>IF(Muertes!C43="","",GAMMAINV(0.975,Muertes!C43+(1/2),1))</f>
        <v/>
      </c>
    </row>
    <row r="44" spans="1:4" x14ac:dyDescent="0.25">
      <c r="A44" s="2">
        <v>43</v>
      </c>
      <c r="B44" t="s">
        <v>43</v>
      </c>
      <c r="C44" t="str">
        <f>IF(Muertes!C44="","",GAMMAINV(0.025,Muertes!C44+(1/2),1))</f>
        <v/>
      </c>
      <c r="D44" t="str">
        <f>IF(Muertes!C44="","",GAMMAINV(0.975,Muertes!C44+(1/2),1))</f>
        <v/>
      </c>
    </row>
    <row r="45" spans="1:4" x14ac:dyDescent="0.25">
      <c r="A45" s="2">
        <v>44</v>
      </c>
      <c r="B45" t="s">
        <v>44</v>
      </c>
      <c r="C45" t="str">
        <f>IF(Muertes!C45="","",GAMMAINV(0.025,Muertes!C45+(1/2),1))</f>
        <v/>
      </c>
      <c r="D45" t="str">
        <f>IF(Muertes!C45="","",GAMMAINV(0.975,Muertes!C45+(1/2),1))</f>
        <v/>
      </c>
    </row>
    <row r="46" spans="1:4" x14ac:dyDescent="0.25">
      <c r="A46" s="2">
        <v>45</v>
      </c>
      <c r="B46" t="s">
        <v>45</v>
      </c>
      <c r="C46" t="str">
        <f>IF(Muertes!C46="","",GAMMAINV(0.025,Muertes!C46+(1/2),1))</f>
        <v/>
      </c>
      <c r="D46" t="str">
        <f>IF(Muertes!C46="","",GAMMAINV(0.975,Muertes!C46+(1/2),1))</f>
        <v/>
      </c>
    </row>
    <row r="47" spans="1:4" x14ac:dyDescent="0.25">
      <c r="A47" s="2">
        <v>46</v>
      </c>
      <c r="B47" t="s">
        <v>46</v>
      </c>
      <c r="C47" t="str">
        <f>IF(Muertes!C47="","",GAMMAINV(0.025,Muertes!C47+(1/2),1))</f>
        <v/>
      </c>
      <c r="D47" t="str">
        <f>IF(Muertes!C47="","",GAMMAINV(0.975,Muertes!C47+(1/2),1))</f>
        <v/>
      </c>
    </row>
    <row r="48" spans="1:4" x14ac:dyDescent="0.25">
      <c r="A48" s="2">
        <v>47</v>
      </c>
      <c r="B48" t="s">
        <v>47</v>
      </c>
      <c r="C48" t="str">
        <f>IF(Muertes!C48="","",GAMMAINV(0.025,Muertes!C48+(1/2),1))</f>
        <v/>
      </c>
      <c r="D48" t="str">
        <f>IF(Muertes!C48="","",GAMMAINV(0.975,Muertes!C48+(1/2),1))</f>
        <v/>
      </c>
    </row>
    <row r="49" spans="1:4" x14ac:dyDescent="0.25">
      <c r="A49" s="2">
        <v>48</v>
      </c>
      <c r="B49" t="s">
        <v>48</v>
      </c>
      <c r="C49" t="str">
        <f>IF(Muertes!C49="","",GAMMAINV(0.025,Muertes!C49+(1/2),1))</f>
        <v/>
      </c>
      <c r="D49" t="str">
        <f>IF(Muertes!C49="","",GAMMAINV(0.975,Muertes!C49+(1/2),1))</f>
        <v/>
      </c>
    </row>
    <row r="50" spans="1:4" x14ac:dyDescent="0.25">
      <c r="C50" t="str">
        <f>IF(Muertes!C50="","",GAMMAINV(0.025,Muertes!C50+(1/2),1))</f>
        <v/>
      </c>
      <c r="D50" t="str">
        <f>IF(Muertes!C50="","",GAMMAINV(0.975,Muertes!C50+(1/2),1))</f>
        <v/>
      </c>
    </row>
  </sheetData>
  <mergeCells count="11">
    <mergeCell ref="C1:D1"/>
    <mergeCell ref="E1:F1"/>
    <mergeCell ref="G1:H1"/>
    <mergeCell ref="I1:J1"/>
    <mergeCell ref="K1:L1"/>
    <mergeCell ref="S1:T1"/>
    <mergeCell ref="U1:V1"/>
    <mergeCell ref="W1:X1"/>
    <mergeCell ref="Q1:R1"/>
    <mergeCell ref="M1:N1"/>
    <mergeCell ref="O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E2" sqref="E2"/>
    </sheetView>
  </sheetViews>
  <sheetFormatPr baseColWidth="10" defaultRowHeight="15" x14ac:dyDescent="0.25"/>
  <cols>
    <col min="2" max="2" width="22.42578125" customWidth="1"/>
  </cols>
  <sheetData>
    <row r="1" spans="1:10" x14ac:dyDescent="0.25">
      <c r="A1" t="s">
        <v>0</v>
      </c>
      <c r="B1" t="s">
        <v>57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</row>
    <row r="2" spans="1:10" x14ac:dyDescent="0.25">
      <c r="A2">
        <v>1</v>
      </c>
      <c r="B2" t="s">
        <v>1</v>
      </c>
      <c r="C2">
        <f>IFERROR(1-_xlfn.NEGBINOM.DIST(Muertes!C2,Muertes!C2+0.5,0.5,TRUE),"")</f>
        <v>0.3125</v>
      </c>
      <c r="D2">
        <f>IFERROR(1-_xlfn.NEGBINOM.DIST(Muertes!D2,Muertes!D2+0.5,0.5,TRUE),"")</f>
        <v>0.40180969238281272</v>
      </c>
      <c r="E2" t="str">
        <f>IFERROR(1-_xlfn.NEGBINOM.DIST(Muertes!E2,Muertes!E2+0.5,0.5,TRUE),"")</f>
        <v/>
      </c>
      <c r="F2" t="str">
        <f>IFERROR(1-_xlfn.NEGBINOM.DIST(Muertes!F2,Muertes!F2+0.5,0.5,TRUE),"")</f>
        <v/>
      </c>
      <c r="G2" t="str">
        <f>IFERROR(1-_xlfn.NEGBINOM.DIST(Muertes!G2,Muertes!G2+0.5,0.5,TRUE),"")</f>
        <v/>
      </c>
      <c r="H2" t="str">
        <f>IFERROR(1-_xlfn.NEGBINOM.DIST(Muertes!H2,Muertes!H2+0.5,0.5,TRUE),"")</f>
        <v/>
      </c>
      <c r="I2" t="str">
        <f>IFERROR(1-_xlfn.NEGBINOM.DIST(Muertes!I2,Muertes!I2+0.5,0.5,TRUE),"")</f>
        <v/>
      </c>
      <c r="J2" t="str">
        <f>IFERROR(1-_xlfn.NEGBINOM.DIST(Muertes!J2,Muertes!J2+0.5,0.5,TRUE),"")</f>
        <v/>
      </c>
    </row>
    <row r="3" spans="1:10" x14ac:dyDescent="0.25">
      <c r="A3">
        <v>2</v>
      </c>
      <c r="B3" t="s">
        <v>2</v>
      </c>
      <c r="C3" t="str">
        <f>IFERROR(1-_xlfn.NEGBINOM.DIST(Muertes!C3,Muertes!C3+0.5,0.5,TRUE),"")</f>
        <v/>
      </c>
      <c r="D3" t="str">
        <f>IFERROR(1-_xlfn.NEGBINOM.DIST(Muertes!D3,Muertes!D3+0.5,0.5,TRUE),"")</f>
        <v/>
      </c>
      <c r="E3" t="str">
        <f>IFERROR(1-_xlfn.NEGBINOM.DIST(Muertes!E3,Muertes!E3+0.5,0.5,TRUE),"")</f>
        <v/>
      </c>
      <c r="F3" t="str">
        <f>IFERROR(1-_xlfn.NEGBINOM.DIST(Muertes!F3,Muertes!F3+0.5,0.5,TRUE),"")</f>
        <v/>
      </c>
      <c r="G3" t="str">
        <f>IFERROR(1-_xlfn.NEGBINOM.DIST(Muertes!G3,Muertes!G3+0.5,0.5,TRUE),"")</f>
        <v/>
      </c>
      <c r="H3" t="str">
        <f>IFERROR(1-_xlfn.NEGBINOM.DIST(Muertes!H3,Muertes!H3+0.5,0.5,TRUE),"")</f>
        <v/>
      </c>
      <c r="I3" t="str">
        <f>IFERROR(1-_xlfn.NEGBINOM.DIST(Muertes!I3,Muertes!I3+0.5,0.5,TRUE),"")</f>
        <v/>
      </c>
      <c r="J3" t="str">
        <f>IFERROR(1-_xlfn.NEGBINOM.DIST(Muertes!J3,Muertes!J3+0.5,0.5,TRUE),"")</f>
        <v/>
      </c>
    </row>
    <row r="4" spans="1:10" x14ac:dyDescent="0.25">
      <c r="A4">
        <v>3</v>
      </c>
      <c r="B4" t="s">
        <v>3</v>
      </c>
      <c r="C4" t="str">
        <f>IFERROR(1-_xlfn.NEGBINOM.DIST(Muertes!C4,Muertes!C4+0.5,0.5,TRUE),"")</f>
        <v/>
      </c>
      <c r="D4" t="str">
        <f>IFERROR(1-_xlfn.NEGBINOM.DIST(Muertes!D4,Muertes!D4+0.5,0.5,TRUE),"")</f>
        <v/>
      </c>
      <c r="E4" t="str">
        <f>IFERROR(1-_xlfn.NEGBINOM.DIST(Muertes!E4,Muertes!E4+0.5,0.5,TRUE),"")</f>
        <v/>
      </c>
      <c r="F4" t="str">
        <f>IFERROR(1-_xlfn.NEGBINOM.DIST(Muertes!F4,Muertes!F4+0.5,0.5,TRUE),"")</f>
        <v/>
      </c>
      <c r="G4" t="str">
        <f>IFERROR(1-_xlfn.NEGBINOM.DIST(Muertes!G4,Muertes!G4+0.5,0.5,TRUE),"")</f>
        <v/>
      </c>
      <c r="H4" t="str">
        <f>IFERROR(1-_xlfn.NEGBINOM.DIST(Muertes!H4,Muertes!H4+0.5,0.5,TRUE),"")</f>
        <v/>
      </c>
      <c r="I4" t="str">
        <f>IFERROR(1-_xlfn.NEGBINOM.DIST(Muertes!I4,Muertes!I4+0.5,0.5,TRUE),"")</f>
        <v/>
      </c>
      <c r="J4" t="str">
        <f>IFERROR(1-_xlfn.NEGBINOM.DIST(Muertes!J4,Muertes!J4+0.5,0.5,TRUE),"")</f>
        <v/>
      </c>
    </row>
    <row r="5" spans="1:10" x14ac:dyDescent="0.25">
      <c r="A5">
        <v>4</v>
      </c>
      <c r="B5" t="s">
        <v>4</v>
      </c>
      <c r="C5">
        <f>IFERROR(1-_xlfn.NEGBINOM.DIST(Muertes!C5,Muertes!C5+0.5,0.5,TRUE),"")</f>
        <v>0.5</v>
      </c>
      <c r="D5" t="str">
        <f>IFERROR(1-_xlfn.NEGBINOM.DIST(Muertes!D5,Muertes!D5+0.5,0.5,TRUE),"")</f>
        <v/>
      </c>
      <c r="E5" t="str">
        <f>IFERROR(1-_xlfn.NEGBINOM.DIST(Muertes!E5,Muertes!E5+0.5,0.5,TRUE),"")</f>
        <v/>
      </c>
      <c r="F5" t="str">
        <f>IFERROR(1-_xlfn.NEGBINOM.DIST(Muertes!F5,Muertes!F5+0.5,0.5,TRUE),"")</f>
        <v/>
      </c>
      <c r="G5" t="str">
        <f>IFERROR(1-_xlfn.NEGBINOM.DIST(Muertes!G5,Muertes!G5+0.5,0.5,TRUE),"")</f>
        <v/>
      </c>
      <c r="H5" t="str">
        <f>IFERROR(1-_xlfn.NEGBINOM.DIST(Muertes!H5,Muertes!H5+0.5,0.5,TRUE),"")</f>
        <v/>
      </c>
      <c r="I5" t="str">
        <f>IFERROR(1-_xlfn.NEGBINOM.DIST(Muertes!I5,Muertes!I5+0.5,0.5,TRUE),"")</f>
        <v/>
      </c>
      <c r="J5" t="str">
        <f>IFERROR(1-_xlfn.NEGBINOM.DIST(Muertes!J5,Muertes!J5+0.5,0.5,TRUE),"")</f>
        <v/>
      </c>
    </row>
    <row r="6" spans="1:10" x14ac:dyDescent="0.25">
      <c r="A6">
        <v>5</v>
      </c>
      <c r="B6" t="s">
        <v>5</v>
      </c>
      <c r="C6" t="str">
        <f>IFERROR(1-_xlfn.NEGBINOM.DIST(Muertes!C6,Muertes!C6+0.5,0.5,TRUE),"")</f>
        <v/>
      </c>
      <c r="D6" t="str">
        <f>IFERROR(1-_xlfn.NEGBINOM.DIST(Muertes!D6,Muertes!D6+0.5,0.5,TRUE),"")</f>
        <v/>
      </c>
      <c r="E6" t="str">
        <f>IFERROR(1-_xlfn.NEGBINOM.DIST(Muertes!E6,Muertes!E6+0.5,0.5,TRUE),"")</f>
        <v/>
      </c>
      <c r="F6" t="str">
        <f>IFERROR(1-_xlfn.NEGBINOM.DIST(Muertes!F6,Muertes!F6+0.5,0.5,TRUE),"")</f>
        <v/>
      </c>
      <c r="G6" t="str">
        <f>IFERROR(1-_xlfn.NEGBINOM.DIST(Muertes!G6,Muertes!G6+0.5,0.5,TRUE),"")</f>
        <v/>
      </c>
      <c r="H6" t="str">
        <f>IFERROR(1-_xlfn.NEGBINOM.DIST(Muertes!H6,Muertes!H6+0.5,0.5,TRUE),"")</f>
        <v/>
      </c>
      <c r="I6" t="str">
        <f>IFERROR(1-_xlfn.NEGBINOM.DIST(Muertes!I6,Muertes!I6+0.5,0.5,TRUE),"")</f>
        <v/>
      </c>
      <c r="J6" t="str">
        <f>IFERROR(1-_xlfn.NEGBINOM.DIST(Muertes!J6,Muertes!J6+0.5,0.5,TRUE),"")</f>
        <v/>
      </c>
    </row>
    <row r="7" spans="1:10" x14ac:dyDescent="0.25">
      <c r="A7">
        <v>6</v>
      </c>
      <c r="B7" t="s">
        <v>6</v>
      </c>
      <c r="C7" t="str">
        <f>IFERROR(1-_xlfn.NEGBINOM.DIST(Muertes!C7,Muertes!C7+0.5,0.5,TRUE),"")</f>
        <v/>
      </c>
      <c r="D7" t="str">
        <f>IFERROR(1-_xlfn.NEGBINOM.DIST(Muertes!D7,Muertes!D7+0.5,0.5,TRUE),"")</f>
        <v/>
      </c>
      <c r="E7" t="str">
        <f>IFERROR(1-_xlfn.NEGBINOM.DIST(Muertes!E7,Muertes!E7+0.5,0.5,TRUE),"")</f>
        <v/>
      </c>
      <c r="F7" t="str">
        <f>IFERROR(1-_xlfn.NEGBINOM.DIST(Muertes!F7,Muertes!F7+0.5,0.5,TRUE),"")</f>
        <v/>
      </c>
      <c r="G7" t="str">
        <f>IFERROR(1-_xlfn.NEGBINOM.DIST(Muertes!G7,Muertes!G7+0.5,0.5,TRUE),"")</f>
        <v/>
      </c>
      <c r="H7" t="str">
        <f>IFERROR(1-_xlfn.NEGBINOM.DIST(Muertes!H7,Muertes!H7+0.5,0.5,TRUE),"")</f>
        <v/>
      </c>
      <c r="I7" t="str">
        <f>IFERROR(1-_xlfn.NEGBINOM.DIST(Muertes!I7,Muertes!I7+0.5,0.5,TRUE),"")</f>
        <v/>
      </c>
      <c r="J7" t="str">
        <f>IFERROR(1-_xlfn.NEGBINOM.DIST(Muertes!J7,Muertes!J7+0.5,0.5,TRUE),"")</f>
        <v/>
      </c>
    </row>
    <row r="8" spans="1:10" x14ac:dyDescent="0.25">
      <c r="A8">
        <v>7</v>
      </c>
      <c r="B8" t="s">
        <v>7</v>
      </c>
      <c r="C8" t="str">
        <f>IFERROR(1-_xlfn.NEGBINOM.DIST(Muertes!C8,Muertes!C8+0.5,0.5,TRUE),"")</f>
        <v/>
      </c>
      <c r="D8" t="str">
        <f>IFERROR(1-_xlfn.NEGBINOM.DIST(Muertes!D8,Muertes!D8+0.5,0.5,TRUE),"")</f>
        <v/>
      </c>
      <c r="E8" t="str">
        <f>IFERROR(1-_xlfn.NEGBINOM.DIST(Muertes!E8,Muertes!E8+0.5,0.5,TRUE),"")</f>
        <v/>
      </c>
      <c r="F8" t="str">
        <f>IFERROR(1-_xlfn.NEGBINOM.DIST(Muertes!F8,Muertes!F8+0.5,0.5,TRUE),"")</f>
        <v/>
      </c>
      <c r="G8" t="str">
        <f>IFERROR(1-_xlfn.NEGBINOM.DIST(Muertes!G8,Muertes!G8+0.5,0.5,TRUE),"")</f>
        <v/>
      </c>
      <c r="H8" t="str">
        <f>IFERROR(1-_xlfn.NEGBINOM.DIST(Muertes!H8,Muertes!H8+0.5,0.5,TRUE),"")</f>
        <v/>
      </c>
      <c r="I8" t="str">
        <f>IFERROR(1-_xlfn.NEGBINOM.DIST(Muertes!I8,Muertes!I8+0.5,0.5,TRUE),"")</f>
        <v/>
      </c>
      <c r="J8" t="str">
        <f>IFERROR(1-_xlfn.NEGBINOM.DIST(Muertes!J8,Muertes!J8+0.5,0.5,TRUE),"")</f>
        <v/>
      </c>
    </row>
    <row r="9" spans="1:10" x14ac:dyDescent="0.25">
      <c r="A9">
        <v>8</v>
      </c>
      <c r="B9" t="s">
        <v>8</v>
      </c>
      <c r="C9" t="str">
        <f>IFERROR(1-_xlfn.NEGBINOM.DIST(Muertes!C9,Muertes!C9+0.5,0.5,TRUE),"")</f>
        <v/>
      </c>
      <c r="D9" t="str">
        <f>IFERROR(1-_xlfn.NEGBINOM.DIST(Muertes!D9,Muertes!D9+0.5,0.5,TRUE),"")</f>
        <v/>
      </c>
      <c r="E9" t="str">
        <f>IFERROR(1-_xlfn.NEGBINOM.DIST(Muertes!E9,Muertes!E9+0.5,0.5,TRUE),"")</f>
        <v/>
      </c>
      <c r="F9" t="str">
        <f>IFERROR(1-_xlfn.NEGBINOM.DIST(Muertes!F9,Muertes!F9+0.5,0.5,TRUE),"")</f>
        <v/>
      </c>
      <c r="G9" t="str">
        <f>IFERROR(1-_xlfn.NEGBINOM.DIST(Muertes!G9,Muertes!G9+0.5,0.5,TRUE),"")</f>
        <v/>
      </c>
      <c r="H9" t="str">
        <f>IFERROR(1-_xlfn.NEGBINOM.DIST(Muertes!H9,Muertes!H9+0.5,0.5,TRUE),"")</f>
        <v/>
      </c>
      <c r="I9" t="str">
        <f>IFERROR(1-_xlfn.NEGBINOM.DIST(Muertes!I9,Muertes!I9+0.5,0.5,TRUE),"")</f>
        <v/>
      </c>
      <c r="J9" t="str">
        <f>IFERROR(1-_xlfn.NEGBINOM.DIST(Muertes!J9,Muertes!J9+0.5,0.5,TRUE),"")</f>
        <v/>
      </c>
    </row>
    <row r="10" spans="1:10" x14ac:dyDescent="0.25">
      <c r="A10">
        <v>9</v>
      </c>
      <c r="B10" t="s">
        <v>9</v>
      </c>
      <c r="C10" t="str">
        <f>IFERROR(1-_xlfn.NEGBINOM.DIST(Muertes!C10,Muertes!C10+0.5,0.5,TRUE),"")</f>
        <v/>
      </c>
      <c r="D10" t="str">
        <f>IFERROR(1-_xlfn.NEGBINOM.DIST(Muertes!D10,Muertes!D10+0.5,0.5,TRUE),"")</f>
        <v/>
      </c>
      <c r="E10" t="str">
        <f>IFERROR(1-_xlfn.NEGBINOM.DIST(Muertes!E10,Muertes!E10+0.5,0.5,TRUE),"")</f>
        <v/>
      </c>
      <c r="F10" t="str">
        <f>IFERROR(1-_xlfn.NEGBINOM.DIST(Muertes!F10,Muertes!F10+0.5,0.5,TRUE),"")</f>
        <v/>
      </c>
      <c r="G10" t="str">
        <f>IFERROR(1-_xlfn.NEGBINOM.DIST(Muertes!G10,Muertes!G10+0.5,0.5,TRUE),"")</f>
        <v/>
      </c>
      <c r="H10" t="str">
        <f>IFERROR(1-_xlfn.NEGBINOM.DIST(Muertes!H10,Muertes!H10+0.5,0.5,TRUE),"")</f>
        <v/>
      </c>
      <c r="I10" t="str">
        <f>IFERROR(1-_xlfn.NEGBINOM.DIST(Muertes!I10,Muertes!I10+0.5,0.5,TRUE),"")</f>
        <v/>
      </c>
      <c r="J10" t="str">
        <f>IFERROR(1-_xlfn.NEGBINOM.DIST(Muertes!J10,Muertes!J10+0.5,0.5,TRUE),"")</f>
        <v/>
      </c>
    </row>
    <row r="11" spans="1:10" x14ac:dyDescent="0.25">
      <c r="A11">
        <v>10</v>
      </c>
      <c r="B11" t="s">
        <v>10</v>
      </c>
      <c r="C11" t="str">
        <f>IFERROR(1-_xlfn.NEGBINOM.DIST(Muertes!C11,Muertes!C11+0.5,0.5,TRUE),"")</f>
        <v/>
      </c>
      <c r="D11" t="str">
        <f>IFERROR(1-_xlfn.NEGBINOM.DIST(Muertes!D11,Muertes!D11+0.5,0.5,TRUE),"")</f>
        <v/>
      </c>
      <c r="E11" t="str">
        <f>IFERROR(1-_xlfn.NEGBINOM.DIST(Muertes!E11,Muertes!E11+0.5,0.5,TRUE),"")</f>
        <v/>
      </c>
      <c r="F11" t="str">
        <f>IFERROR(1-_xlfn.NEGBINOM.DIST(Muertes!F11,Muertes!F11+0.5,0.5,TRUE),"")</f>
        <v/>
      </c>
      <c r="G11" t="str">
        <f>IFERROR(1-_xlfn.NEGBINOM.DIST(Muertes!G11,Muertes!G11+0.5,0.5,TRUE),"")</f>
        <v/>
      </c>
      <c r="H11" t="str">
        <f>IFERROR(1-_xlfn.NEGBINOM.DIST(Muertes!H11,Muertes!H11+0.5,0.5,TRUE),"")</f>
        <v/>
      </c>
      <c r="I11" t="str">
        <f>IFERROR(1-_xlfn.NEGBINOM.DIST(Muertes!I11,Muertes!I11+0.5,0.5,TRUE),"")</f>
        <v/>
      </c>
      <c r="J11" t="str">
        <f>IFERROR(1-_xlfn.NEGBINOM.DIST(Muertes!J11,Muertes!J11+0.5,0.5,TRUE),"")</f>
        <v/>
      </c>
    </row>
    <row r="12" spans="1:10" x14ac:dyDescent="0.25">
      <c r="A12">
        <v>11</v>
      </c>
      <c r="B12" t="s">
        <v>11</v>
      </c>
      <c r="C12" t="str">
        <f>IFERROR(1-_xlfn.NEGBINOM.DIST(Muertes!C12,Muertes!C12+0.5,0.5,TRUE),"")</f>
        <v/>
      </c>
      <c r="D12" t="str">
        <f>IFERROR(1-_xlfn.NEGBINOM.DIST(Muertes!D12,Muertes!D12+0.5,0.5,TRUE),"")</f>
        <v/>
      </c>
      <c r="E12" t="str">
        <f>IFERROR(1-_xlfn.NEGBINOM.DIST(Muertes!E12,Muertes!E12+0.5,0.5,TRUE),"")</f>
        <v/>
      </c>
      <c r="F12" t="str">
        <f>IFERROR(1-_xlfn.NEGBINOM.DIST(Muertes!F12,Muertes!F12+0.5,0.5,TRUE),"")</f>
        <v/>
      </c>
      <c r="G12" t="str">
        <f>IFERROR(1-_xlfn.NEGBINOM.DIST(Muertes!G12,Muertes!G12+0.5,0.5,TRUE),"")</f>
        <v/>
      </c>
      <c r="H12" t="str">
        <f>IFERROR(1-_xlfn.NEGBINOM.DIST(Muertes!H12,Muertes!H12+0.5,0.5,TRUE),"")</f>
        <v/>
      </c>
      <c r="I12" t="str">
        <f>IFERROR(1-_xlfn.NEGBINOM.DIST(Muertes!I12,Muertes!I12+0.5,0.5,TRUE),"")</f>
        <v/>
      </c>
      <c r="J12" t="str">
        <f>IFERROR(1-_xlfn.NEGBINOM.DIST(Muertes!J12,Muertes!J12+0.5,0.5,TRUE),"")</f>
        <v/>
      </c>
    </row>
    <row r="13" spans="1:10" x14ac:dyDescent="0.25">
      <c r="A13">
        <v>12</v>
      </c>
      <c r="B13" t="s">
        <v>12</v>
      </c>
      <c r="C13" t="str">
        <f>IFERROR(1-_xlfn.NEGBINOM.DIST(Muertes!C13,Muertes!C13+0.5,0.5,TRUE),"")</f>
        <v/>
      </c>
      <c r="D13" t="str">
        <f>IFERROR(1-_xlfn.NEGBINOM.DIST(Muertes!D13,Muertes!D13+0.5,0.5,TRUE),"")</f>
        <v/>
      </c>
      <c r="E13" t="str">
        <f>IFERROR(1-_xlfn.NEGBINOM.DIST(Muertes!E13,Muertes!E13+0.5,0.5,TRUE),"")</f>
        <v/>
      </c>
      <c r="F13" t="str">
        <f>IFERROR(1-_xlfn.NEGBINOM.DIST(Muertes!F13,Muertes!F13+0.5,0.5,TRUE),"")</f>
        <v/>
      </c>
      <c r="G13" t="str">
        <f>IFERROR(1-_xlfn.NEGBINOM.DIST(Muertes!G13,Muertes!G13+0.5,0.5,TRUE),"")</f>
        <v/>
      </c>
      <c r="H13" t="str">
        <f>IFERROR(1-_xlfn.NEGBINOM.DIST(Muertes!H13,Muertes!H13+0.5,0.5,TRUE),"")</f>
        <v/>
      </c>
      <c r="I13" t="str">
        <f>IFERROR(1-_xlfn.NEGBINOM.DIST(Muertes!I13,Muertes!I13+0.5,0.5,TRUE),"")</f>
        <v/>
      </c>
      <c r="J13" t="str">
        <f>IFERROR(1-_xlfn.NEGBINOM.DIST(Muertes!J13,Muertes!J13+0.5,0.5,TRUE),"")</f>
        <v/>
      </c>
    </row>
    <row r="14" spans="1:10" x14ac:dyDescent="0.25">
      <c r="A14">
        <v>13</v>
      </c>
      <c r="B14" t="s">
        <v>13</v>
      </c>
      <c r="C14" t="str">
        <f>IFERROR(1-_xlfn.NEGBINOM.DIST(Muertes!C14,Muertes!C14+0.5,0.5,TRUE),"")</f>
        <v/>
      </c>
      <c r="D14" t="str">
        <f>IFERROR(1-_xlfn.NEGBINOM.DIST(Muertes!D14,Muertes!D14+0.5,0.5,TRUE),"")</f>
        <v/>
      </c>
      <c r="E14" t="str">
        <f>IFERROR(1-_xlfn.NEGBINOM.DIST(Muertes!E14,Muertes!E14+0.5,0.5,TRUE),"")</f>
        <v/>
      </c>
      <c r="F14" t="str">
        <f>IFERROR(1-_xlfn.NEGBINOM.DIST(Muertes!F14,Muertes!F14+0.5,0.5,TRUE),"")</f>
        <v/>
      </c>
      <c r="G14" t="str">
        <f>IFERROR(1-_xlfn.NEGBINOM.DIST(Muertes!G14,Muertes!G14+0.5,0.5,TRUE),"")</f>
        <v/>
      </c>
      <c r="H14" t="str">
        <f>IFERROR(1-_xlfn.NEGBINOM.DIST(Muertes!H14,Muertes!H14+0.5,0.5,TRUE),"")</f>
        <v/>
      </c>
      <c r="I14" t="str">
        <f>IFERROR(1-_xlfn.NEGBINOM.DIST(Muertes!I14,Muertes!I14+0.5,0.5,TRUE),"")</f>
        <v/>
      </c>
      <c r="J14" t="str">
        <f>IFERROR(1-_xlfn.NEGBINOM.DIST(Muertes!J14,Muertes!J14+0.5,0.5,TRUE),"")</f>
        <v/>
      </c>
    </row>
    <row r="15" spans="1:10" x14ac:dyDescent="0.25">
      <c r="A15">
        <v>14</v>
      </c>
      <c r="B15" t="s">
        <v>14</v>
      </c>
      <c r="C15" t="str">
        <f>IFERROR(1-_xlfn.NEGBINOM.DIST(Muertes!C15,Muertes!C15+0.5,0.5,TRUE),"")</f>
        <v/>
      </c>
      <c r="D15" t="str">
        <f>IFERROR(1-_xlfn.NEGBINOM.DIST(Muertes!D15,Muertes!D15+0.5,0.5,TRUE),"")</f>
        <v/>
      </c>
      <c r="E15" t="str">
        <f>IFERROR(1-_xlfn.NEGBINOM.DIST(Muertes!E15,Muertes!E15+0.5,0.5,TRUE),"")</f>
        <v/>
      </c>
      <c r="F15" t="str">
        <f>IFERROR(1-_xlfn.NEGBINOM.DIST(Muertes!F15,Muertes!F15+0.5,0.5,TRUE),"")</f>
        <v/>
      </c>
      <c r="G15" t="str">
        <f>IFERROR(1-_xlfn.NEGBINOM.DIST(Muertes!G15,Muertes!G15+0.5,0.5,TRUE),"")</f>
        <v/>
      </c>
      <c r="H15" t="str">
        <f>IFERROR(1-_xlfn.NEGBINOM.DIST(Muertes!H15,Muertes!H15+0.5,0.5,TRUE),"")</f>
        <v/>
      </c>
      <c r="I15" t="str">
        <f>IFERROR(1-_xlfn.NEGBINOM.DIST(Muertes!I15,Muertes!I15+0.5,0.5,TRUE),"")</f>
        <v/>
      </c>
      <c r="J15" t="str">
        <f>IFERROR(1-_xlfn.NEGBINOM.DIST(Muertes!J15,Muertes!J15+0.5,0.5,TRUE),"")</f>
        <v/>
      </c>
    </row>
    <row r="16" spans="1:10" x14ac:dyDescent="0.25">
      <c r="A16">
        <v>15</v>
      </c>
      <c r="B16" t="s">
        <v>15</v>
      </c>
      <c r="C16" t="str">
        <f>IFERROR(1-_xlfn.NEGBINOM.DIST(Muertes!C16,Muertes!C16+0.5,0.5,TRUE),"")</f>
        <v/>
      </c>
      <c r="D16" t="str">
        <f>IFERROR(1-_xlfn.NEGBINOM.DIST(Muertes!D16,Muertes!D16+0.5,0.5,TRUE),"")</f>
        <v/>
      </c>
      <c r="E16" t="str">
        <f>IFERROR(1-_xlfn.NEGBINOM.DIST(Muertes!E16,Muertes!E16+0.5,0.5,TRUE),"")</f>
        <v/>
      </c>
      <c r="F16" t="str">
        <f>IFERROR(1-_xlfn.NEGBINOM.DIST(Muertes!F16,Muertes!F16+0.5,0.5,TRUE),"")</f>
        <v/>
      </c>
      <c r="G16" t="str">
        <f>IFERROR(1-_xlfn.NEGBINOM.DIST(Muertes!G16,Muertes!G16+0.5,0.5,TRUE),"")</f>
        <v/>
      </c>
      <c r="H16" t="str">
        <f>IFERROR(1-_xlfn.NEGBINOM.DIST(Muertes!H16,Muertes!H16+0.5,0.5,TRUE),"")</f>
        <v/>
      </c>
      <c r="I16" t="str">
        <f>IFERROR(1-_xlfn.NEGBINOM.DIST(Muertes!I16,Muertes!I16+0.5,0.5,TRUE),"")</f>
        <v/>
      </c>
      <c r="J16" t="str">
        <f>IFERROR(1-_xlfn.NEGBINOM.DIST(Muertes!J16,Muertes!J16+0.5,0.5,TRUE),"")</f>
        <v/>
      </c>
    </row>
    <row r="17" spans="1:10" x14ac:dyDescent="0.25">
      <c r="A17">
        <v>16</v>
      </c>
      <c r="B17" t="s">
        <v>16</v>
      </c>
      <c r="C17" t="str">
        <f>IFERROR(1-_xlfn.NEGBINOM.DIST(Muertes!C17,Muertes!C17+0.5,0.5,TRUE),"")</f>
        <v/>
      </c>
      <c r="D17" t="str">
        <f>IFERROR(1-_xlfn.NEGBINOM.DIST(Muertes!D17,Muertes!D17+0.5,0.5,TRUE),"")</f>
        <v/>
      </c>
      <c r="E17" t="str">
        <f>IFERROR(1-_xlfn.NEGBINOM.DIST(Muertes!E17,Muertes!E17+0.5,0.5,TRUE),"")</f>
        <v/>
      </c>
      <c r="F17" t="str">
        <f>IFERROR(1-_xlfn.NEGBINOM.DIST(Muertes!F17,Muertes!F17+0.5,0.5,TRUE),"")</f>
        <v/>
      </c>
      <c r="G17" t="str">
        <f>IFERROR(1-_xlfn.NEGBINOM.DIST(Muertes!G17,Muertes!G17+0.5,0.5,TRUE),"")</f>
        <v/>
      </c>
      <c r="H17" t="str">
        <f>IFERROR(1-_xlfn.NEGBINOM.DIST(Muertes!H17,Muertes!H17+0.5,0.5,TRUE),"")</f>
        <v/>
      </c>
      <c r="I17" t="str">
        <f>IFERROR(1-_xlfn.NEGBINOM.DIST(Muertes!I17,Muertes!I17+0.5,0.5,TRUE),"")</f>
        <v/>
      </c>
      <c r="J17" t="str">
        <f>IFERROR(1-_xlfn.NEGBINOM.DIST(Muertes!J17,Muertes!J17+0.5,0.5,TRUE),"")</f>
        <v/>
      </c>
    </row>
    <row r="18" spans="1:10" x14ac:dyDescent="0.25">
      <c r="A18">
        <v>17</v>
      </c>
      <c r="B18" t="s">
        <v>17</v>
      </c>
      <c r="C18" t="str">
        <f>IFERROR(1-_xlfn.NEGBINOM.DIST(Muertes!C18,Muertes!C18+0.5,0.5,TRUE),"")</f>
        <v/>
      </c>
      <c r="D18" t="str">
        <f>IFERROR(1-_xlfn.NEGBINOM.DIST(Muertes!D18,Muertes!D18+0.5,0.5,TRUE),"")</f>
        <v/>
      </c>
      <c r="E18" t="str">
        <f>IFERROR(1-_xlfn.NEGBINOM.DIST(Muertes!E18,Muertes!E18+0.5,0.5,TRUE),"")</f>
        <v/>
      </c>
      <c r="F18" t="str">
        <f>IFERROR(1-_xlfn.NEGBINOM.DIST(Muertes!F18,Muertes!F18+0.5,0.5,TRUE),"")</f>
        <v/>
      </c>
      <c r="G18" t="str">
        <f>IFERROR(1-_xlfn.NEGBINOM.DIST(Muertes!G18,Muertes!G18+0.5,0.5,TRUE),"")</f>
        <v/>
      </c>
      <c r="H18" t="str">
        <f>IFERROR(1-_xlfn.NEGBINOM.DIST(Muertes!H18,Muertes!H18+0.5,0.5,TRUE),"")</f>
        <v/>
      </c>
      <c r="I18" t="str">
        <f>IFERROR(1-_xlfn.NEGBINOM.DIST(Muertes!I18,Muertes!I18+0.5,0.5,TRUE),"")</f>
        <v/>
      </c>
      <c r="J18" t="str">
        <f>IFERROR(1-_xlfn.NEGBINOM.DIST(Muertes!J18,Muertes!J18+0.5,0.5,TRUE),"")</f>
        <v/>
      </c>
    </row>
    <row r="19" spans="1:10" x14ac:dyDescent="0.25">
      <c r="A19">
        <v>18</v>
      </c>
      <c r="B19" t="s">
        <v>18</v>
      </c>
      <c r="C19" t="str">
        <f>IFERROR(1-_xlfn.NEGBINOM.DIST(Muertes!C19,Muertes!C19+0.5,0.5,TRUE),"")</f>
        <v/>
      </c>
      <c r="D19" t="str">
        <f>IFERROR(1-_xlfn.NEGBINOM.DIST(Muertes!D19,Muertes!D19+0.5,0.5,TRUE),"")</f>
        <v/>
      </c>
      <c r="E19" t="str">
        <f>IFERROR(1-_xlfn.NEGBINOM.DIST(Muertes!E19,Muertes!E19+0.5,0.5,TRUE),"")</f>
        <v/>
      </c>
      <c r="F19" t="str">
        <f>IFERROR(1-_xlfn.NEGBINOM.DIST(Muertes!F19,Muertes!F19+0.5,0.5,TRUE),"")</f>
        <v/>
      </c>
      <c r="G19" t="str">
        <f>IFERROR(1-_xlfn.NEGBINOM.DIST(Muertes!G19,Muertes!G19+0.5,0.5,TRUE),"")</f>
        <v/>
      </c>
      <c r="H19" t="str">
        <f>IFERROR(1-_xlfn.NEGBINOM.DIST(Muertes!H19,Muertes!H19+0.5,0.5,TRUE),"")</f>
        <v/>
      </c>
      <c r="I19" t="str">
        <f>IFERROR(1-_xlfn.NEGBINOM.DIST(Muertes!I19,Muertes!I19+0.5,0.5,TRUE),"")</f>
        <v/>
      </c>
      <c r="J19" t="str">
        <f>IFERROR(1-_xlfn.NEGBINOM.DIST(Muertes!J19,Muertes!J19+0.5,0.5,TRUE),"")</f>
        <v/>
      </c>
    </row>
    <row r="20" spans="1:10" x14ac:dyDescent="0.25">
      <c r="A20">
        <v>19</v>
      </c>
      <c r="B20" t="s">
        <v>19</v>
      </c>
      <c r="C20" t="str">
        <f>IFERROR(1-_xlfn.NEGBINOM.DIST(Muertes!C20,Muertes!C20+0.5,0.5,TRUE),"")</f>
        <v/>
      </c>
      <c r="D20" t="str">
        <f>IFERROR(1-_xlfn.NEGBINOM.DIST(Muertes!D20,Muertes!D20+0.5,0.5,TRUE),"")</f>
        <v/>
      </c>
      <c r="E20" t="str">
        <f>IFERROR(1-_xlfn.NEGBINOM.DIST(Muertes!E20,Muertes!E20+0.5,0.5,TRUE),"")</f>
        <v/>
      </c>
      <c r="F20" t="str">
        <f>IFERROR(1-_xlfn.NEGBINOM.DIST(Muertes!F20,Muertes!F20+0.5,0.5,TRUE),"")</f>
        <v/>
      </c>
      <c r="G20" t="str">
        <f>IFERROR(1-_xlfn.NEGBINOM.DIST(Muertes!G20,Muertes!G20+0.5,0.5,TRUE),"")</f>
        <v/>
      </c>
      <c r="H20" t="str">
        <f>IFERROR(1-_xlfn.NEGBINOM.DIST(Muertes!H20,Muertes!H20+0.5,0.5,TRUE),"")</f>
        <v/>
      </c>
      <c r="I20" t="str">
        <f>IFERROR(1-_xlfn.NEGBINOM.DIST(Muertes!I20,Muertes!I20+0.5,0.5,TRUE),"")</f>
        <v/>
      </c>
      <c r="J20" t="str">
        <f>IFERROR(1-_xlfn.NEGBINOM.DIST(Muertes!J20,Muertes!J20+0.5,0.5,TRUE),"")</f>
        <v/>
      </c>
    </row>
    <row r="21" spans="1:10" x14ac:dyDescent="0.25">
      <c r="A21">
        <v>20</v>
      </c>
      <c r="B21" t="s">
        <v>20</v>
      </c>
      <c r="C21" t="str">
        <f>IFERROR(1-_xlfn.NEGBINOM.DIST(Muertes!C21,Muertes!C21+0.5,0.5,TRUE),"")</f>
        <v/>
      </c>
      <c r="D21" t="str">
        <f>IFERROR(1-_xlfn.NEGBINOM.DIST(Muertes!D21,Muertes!D21+0.5,0.5,TRUE),"")</f>
        <v/>
      </c>
      <c r="E21" t="str">
        <f>IFERROR(1-_xlfn.NEGBINOM.DIST(Muertes!E21,Muertes!E21+0.5,0.5,TRUE),"")</f>
        <v/>
      </c>
      <c r="F21" t="str">
        <f>IFERROR(1-_xlfn.NEGBINOM.DIST(Muertes!F21,Muertes!F21+0.5,0.5,TRUE),"")</f>
        <v/>
      </c>
      <c r="G21" t="str">
        <f>IFERROR(1-_xlfn.NEGBINOM.DIST(Muertes!G21,Muertes!G21+0.5,0.5,TRUE),"")</f>
        <v/>
      </c>
      <c r="H21" t="str">
        <f>IFERROR(1-_xlfn.NEGBINOM.DIST(Muertes!H21,Muertes!H21+0.5,0.5,TRUE),"")</f>
        <v/>
      </c>
      <c r="I21" t="str">
        <f>IFERROR(1-_xlfn.NEGBINOM.DIST(Muertes!I21,Muertes!I21+0.5,0.5,TRUE),"")</f>
        <v/>
      </c>
      <c r="J21" t="str">
        <f>IFERROR(1-_xlfn.NEGBINOM.DIST(Muertes!J21,Muertes!J21+0.5,0.5,TRUE),"")</f>
        <v/>
      </c>
    </row>
    <row r="22" spans="1:10" x14ac:dyDescent="0.25">
      <c r="A22">
        <v>21</v>
      </c>
      <c r="B22" t="s">
        <v>21</v>
      </c>
      <c r="C22" t="str">
        <f>IFERROR(1-_xlfn.NEGBINOM.DIST(Muertes!C22,Muertes!C22+0.5,0.5,TRUE),"")</f>
        <v/>
      </c>
      <c r="D22" t="str">
        <f>IFERROR(1-_xlfn.NEGBINOM.DIST(Muertes!D22,Muertes!D22+0.5,0.5,TRUE),"")</f>
        <v/>
      </c>
      <c r="E22" t="str">
        <f>IFERROR(1-_xlfn.NEGBINOM.DIST(Muertes!E22,Muertes!E22+0.5,0.5,TRUE),"")</f>
        <v/>
      </c>
      <c r="F22" t="str">
        <f>IFERROR(1-_xlfn.NEGBINOM.DIST(Muertes!F22,Muertes!F22+0.5,0.5,TRUE),"")</f>
        <v/>
      </c>
      <c r="G22" t="str">
        <f>IFERROR(1-_xlfn.NEGBINOM.DIST(Muertes!G22,Muertes!G22+0.5,0.5,TRUE),"")</f>
        <v/>
      </c>
      <c r="H22" t="str">
        <f>IFERROR(1-_xlfn.NEGBINOM.DIST(Muertes!H22,Muertes!H22+0.5,0.5,TRUE),"")</f>
        <v/>
      </c>
      <c r="I22" t="str">
        <f>IFERROR(1-_xlfn.NEGBINOM.DIST(Muertes!I22,Muertes!I22+0.5,0.5,TRUE),"")</f>
        <v/>
      </c>
      <c r="J22" t="str">
        <f>IFERROR(1-_xlfn.NEGBINOM.DIST(Muertes!J22,Muertes!J22+0.5,0.5,TRUE),"")</f>
        <v/>
      </c>
    </row>
    <row r="23" spans="1:10" x14ac:dyDescent="0.25">
      <c r="A23">
        <v>22</v>
      </c>
      <c r="B23" t="s">
        <v>22</v>
      </c>
      <c r="C23" t="str">
        <f>IFERROR(1-_xlfn.NEGBINOM.DIST(Muertes!C23,Muertes!C23+0.5,0.5,TRUE),"")</f>
        <v/>
      </c>
      <c r="D23" t="str">
        <f>IFERROR(1-_xlfn.NEGBINOM.DIST(Muertes!D23,Muertes!D23+0.5,0.5,TRUE),"")</f>
        <v/>
      </c>
      <c r="E23" t="str">
        <f>IFERROR(1-_xlfn.NEGBINOM.DIST(Muertes!E23,Muertes!E23+0.5,0.5,TRUE),"")</f>
        <v/>
      </c>
      <c r="F23" t="str">
        <f>IFERROR(1-_xlfn.NEGBINOM.DIST(Muertes!F23,Muertes!F23+0.5,0.5,TRUE),"")</f>
        <v/>
      </c>
      <c r="G23" t="str">
        <f>IFERROR(1-_xlfn.NEGBINOM.DIST(Muertes!G23,Muertes!G23+0.5,0.5,TRUE),"")</f>
        <v/>
      </c>
      <c r="H23" t="str">
        <f>IFERROR(1-_xlfn.NEGBINOM.DIST(Muertes!H23,Muertes!H23+0.5,0.5,TRUE),"")</f>
        <v/>
      </c>
      <c r="I23" t="str">
        <f>IFERROR(1-_xlfn.NEGBINOM.DIST(Muertes!I23,Muertes!I23+0.5,0.5,TRUE),"")</f>
        <v/>
      </c>
      <c r="J23" t="str">
        <f>IFERROR(1-_xlfn.NEGBINOM.DIST(Muertes!J23,Muertes!J23+0.5,0.5,TRUE),"")</f>
        <v/>
      </c>
    </row>
    <row r="24" spans="1:10" x14ac:dyDescent="0.25">
      <c r="A24">
        <v>23</v>
      </c>
      <c r="B24" t="s">
        <v>23</v>
      </c>
      <c r="C24" t="str">
        <f>IFERROR(1-_xlfn.NEGBINOM.DIST(Muertes!C24,Muertes!C24+0.5,0.5,TRUE),"")</f>
        <v/>
      </c>
      <c r="D24" t="str">
        <f>IFERROR(1-_xlfn.NEGBINOM.DIST(Muertes!D24,Muertes!D24+0.5,0.5,TRUE),"")</f>
        <v/>
      </c>
      <c r="E24" t="str">
        <f>IFERROR(1-_xlfn.NEGBINOM.DIST(Muertes!E24,Muertes!E24+0.5,0.5,TRUE),"")</f>
        <v/>
      </c>
      <c r="F24" t="str">
        <f>IFERROR(1-_xlfn.NEGBINOM.DIST(Muertes!F24,Muertes!F24+0.5,0.5,TRUE),"")</f>
        <v/>
      </c>
      <c r="G24" t="str">
        <f>IFERROR(1-_xlfn.NEGBINOM.DIST(Muertes!G24,Muertes!G24+0.5,0.5,TRUE),"")</f>
        <v/>
      </c>
      <c r="H24" t="str">
        <f>IFERROR(1-_xlfn.NEGBINOM.DIST(Muertes!H24,Muertes!H24+0.5,0.5,TRUE),"")</f>
        <v/>
      </c>
      <c r="I24" t="str">
        <f>IFERROR(1-_xlfn.NEGBINOM.DIST(Muertes!I24,Muertes!I24+0.5,0.5,TRUE),"")</f>
        <v/>
      </c>
      <c r="J24" t="str">
        <f>IFERROR(1-_xlfn.NEGBINOM.DIST(Muertes!J24,Muertes!J24+0.5,0.5,TRUE),"")</f>
        <v/>
      </c>
    </row>
    <row r="25" spans="1:10" x14ac:dyDescent="0.25">
      <c r="A25">
        <v>24</v>
      </c>
      <c r="B25" t="s">
        <v>24</v>
      </c>
      <c r="C25" t="str">
        <f>IFERROR(1-_xlfn.NEGBINOM.DIST(Muertes!C25,Muertes!C25+0.5,0.5,TRUE),"")</f>
        <v/>
      </c>
      <c r="D25" t="str">
        <f>IFERROR(1-_xlfn.NEGBINOM.DIST(Muertes!D25,Muertes!D25+0.5,0.5,TRUE),"")</f>
        <v/>
      </c>
      <c r="E25" t="str">
        <f>IFERROR(1-_xlfn.NEGBINOM.DIST(Muertes!E25,Muertes!E25+0.5,0.5,TRUE),"")</f>
        <v/>
      </c>
      <c r="F25" t="str">
        <f>IFERROR(1-_xlfn.NEGBINOM.DIST(Muertes!F25,Muertes!F25+0.5,0.5,TRUE),"")</f>
        <v/>
      </c>
      <c r="G25" t="str">
        <f>IFERROR(1-_xlfn.NEGBINOM.DIST(Muertes!G25,Muertes!G25+0.5,0.5,TRUE),"")</f>
        <v/>
      </c>
      <c r="H25" t="str">
        <f>IFERROR(1-_xlfn.NEGBINOM.DIST(Muertes!H25,Muertes!H25+0.5,0.5,TRUE),"")</f>
        <v/>
      </c>
      <c r="I25" t="str">
        <f>IFERROR(1-_xlfn.NEGBINOM.DIST(Muertes!I25,Muertes!I25+0.5,0.5,TRUE),"")</f>
        <v/>
      </c>
      <c r="J25" t="str">
        <f>IFERROR(1-_xlfn.NEGBINOM.DIST(Muertes!J25,Muertes!J25+0.5,0.5,TRUE),"")</f>
        <v/>
      </c>
    </row>
    <row r="26" spans="1:10" x14ac:dyDescent="0.25">
      <c r="A26">
        <v>25</v>
      </c>
      <c r="B26" t="s">
        <v>25</v>
      </c>
      <c r="C26" t="str">
        <f>IFERROR(1-_xlfn.NEGBINOM.DIST(Muertes!C26,Muertes!C26+0.5,0.5,TRUE),"")</f>
        <v/>
      </c>
      <c r="D26" t="str">
        <f>IFERROR(1-_xlfn.NEGBINOM.DIST(Muertes!D26,Muertes!D26+0.5,0.5,TRUE),"")</f>
        <v/>
      </c>
      <c r="E26" t="str">
        <f>IFERROR(1-_xlfn.NEGBINOM.DIST(Muertes!E26,Muertes!E26+0.5,0.5,TRUE),"")</f>
        <v/>
      </c>
      <c r="F26" t="str">
        <f>IFERROR(1-_xlfn.NEGBINOM.DIST(Muertes!F26,Muertes!F26+0.5,0.5,TRUE),"")</f>
        <v/>
      </c>
      <c r="G26" t="str">
        <f>IFERROR(1-_xlfn.NEGBINOM.DIST(Muertes!G26,Muertes!G26+0.5,0.5,TRUE),"")</f>
        <v/>
      </c>
      <c r="H26" t="str">
        <f>IFERROR(1-_xlfn.NEGBINOM.DIST(Muertes!H26,Muertes!H26+0.5,0.5,TRUE),"")</f>
        <v/>
      </c>
      <c r="I26" t="str">
        <f>IFERROR(1-_xlfn.NEGBINOM.DIST(Muertes!I26,Muertes!I26+0.5,0.5,TRUE),"")</f>
        <v/>
      </c>
      <c r="J26" t="str">
        <f>IFERROR(1-_xlfn.NEGBINOM.DIST(Muertes!J26,Muertes!J26+0.5,0.5,TRUE),"")</f>
        <v/>
      </c>
    </row>
    <row r="27" spans="1:10" x14ac:dyDescent="0.25">
      <c r="A27">
        <v>26</v>
      </c>
      <c r="B27" t="s">
        <v>26</v>
      </c>
      <c r="C27" t="str">
        <f>IFERROR(1-_xlfn.NEGBINOM.DIST(Muertes!C27,Muertes!C27+0.5,0.5,TRUE),"")</f>
        <v/>
      </c>
      <c r="D27" t="str">
        <f>IFERROR(1-_xlfn.NEGBINOM.DIST(Muertes!D27,Muertes!D27+0.5,0.5,TRUE),"")</f>
        <v/>
      </c>
      <c r="E27" t="str">
        <f>IFERROR(1-_xlfn.NEGBINOM.DIST(Muertes!E27,Muertes!E27+0.5,0.5,TRUE),"")</f>
        <v/>
      </c>
      <c r="F27" t="str">
        <f>IFERROR(1-_xlfn.NEGBINOM.DIST(Muertes!F27,Muertes!F27+0.5,0.5,TRUE),"")</f>
        <v/>
      </c>
      <c r="G27" t="str">
        <f>IFERROR(1-_xlfn.NEGBINOM.DIST(Muertes!G27,Muertes!G27+0.5,0.5,TRUE),"")</f>
        <v/>
      </c>
      <c r="H27" t="str">
        <f>IFERROR(1-_xlfn.NEGBINOM.DIST(Muertes!H27,Muertes!H27+0.5,0.5,TRUE),"")</f>
        <v/>
      </c>
      <c r="I27" t="str">
        <f>IFERROR(1-_xlfn.NEGBINOM.DIST(Muertes!I27,Muertes!I27+0.5,0.5,TRUE),"")</f>
        <v/>
      </c>
      <c r="J27" t="str">
        <f>IFERROR(1-_xlfn.NEGBINOM.DIST(Muertes!J27,Muertes!J27+0.5,0.5,TRUE),"")</f>
        <v/>
      </c>
    </row>
    <row r="28" spans="1:10" x14ac:dyDescent="0.25">
      <c r="A28">
        <v>27</v>
      </c>
      <c r="B28" t="s">
        <v>27</v>
      </c>
      <c r="C28" t="str">
        <f>IFERROR(1-_xlfn.NEGBINOM.DIST(Muertes!C28,Muertes!C28+0.5,0.5,TRUE),"")</f>
        <v/>
      </c>
      <c r="D28" t="str">
        <f>IFERROR(1-_xlfn.NEGBINOM.DIST(Muertes!D28,Muertes!D28+0.5,0.5,TRUE),"")</f>
        <v/>
      </c>
      <c r="E28" t="str">
        <f>IFERROR(1-_xlfn.NEGBINOM.DIST(Muertes!E28,Muertes!E28+0.5,0.5,TRUE),"")</f>
        <v/>
      </c>
      <c r="F28" t="str">
        <f>IFERROR(1-_xlfn.NEGBINOM.DIST(Muertes!F28,Muertes!F28+0.5,0.5,TRUE),"")</f>
        <v/>
      </c>
      <c r="G28" t="str">
        <f>IFERROR(1-_xlfn.NEGBINOM.DIST(Muertes!G28,Muertes!G28+0.5,0.5,TRUE),"")</f>
        <v/>
      </c>
      <c r="H28" t="str">
        <f>IFERROR(1-_xlfn.NEGBINOM.DIST(Muertes!H28,Muertes!H28+0.5,0.5,TRUE),"")</f>
        <v/>
      </c>
      <c r="I28" t="str">
        <f>IFERROR(1-_xlfn.NEGBINOM.DIST(Muertes!I28,Muertes!I28+0.5,0.5,TRUE),"")</f>
        <v/>
      </c>
      <c r="J28" t="str">
        <f>IFERROR(1-_xlfn.NEGBINOM.DIST(Muertes!J28,Muertes!J28+0.5,0.5,TRUE),"")</f>
        <v/>
      </c>
    </row>
    <row r="29" spans="1:10" x14ac:dyDescent="0.25">
      <c r="A29">
        <v>28</v>
      </c>
      <c r="B29" t="s">
        <v>28</v>
      </c>
      <c r="C29" t="str">
        <f>IFERROR(1-_xlfn.NEGBINOM.DIST(Muertes!C29,Muertes!C29+0.5,0.5,TRUE),"")</f>
        <v/>
      </c>
      <c r="D29" t="str">
        <f>IFERROR(1-_xlfn.NEGBINOM.DIST(Muertes!D29,Muertes!D29+0.5,0.5,TRUE),"")</f>
        <v/>
      </c>
      <c r="E29" t="str">
        <f>IFERROR(1-_xlfn.NEGBINOM.DIST(Muertes!E29,Muertes!E29+0.5,0.5,TRUE),"")</f>
        <v/>
      </c>
      <c r="F29" t="str">
        <f>IFERROR(1-_xlfn.NEGBINOM.DIST(Muertes!F29,Muertes!F29+0.5,0.5,TRUE),"")</f>
        <v/>
      </c>
      <c r="G29" t="str">
        <f>IFERROR(1-_xlfn.NEGBINOM.DIST(Muertes!G29,Muertes!G29+0.5,0.5,TRUE),"")</f>
        <v/>
      </c>
      <c r="H29" t="str">
        <f>IFERROR(1-_xlfn.NEGBINOM.DIST(Muertes!H29,Muertes!H29+0.5,0.5,TRUE),"")</f>
        <v/>
      </c>
      <c r="I29" t="str">
        <f>IFERROR(1-_xlfn.NEGBINOM.DIST(Muertes!I29,Muertes!I29+0.5,0.5,TRUE),"")</f>
        <v/>
      </c>
      <c r="J29" t="str">
        <f>IFERROR(1-_xlfn.NEGBINOM.DIST(Muertes!J29,Muertes!J29+0.5,0.5,TRUE),"")</f>
        <v/>
      </c>
    </row>
    <row r="30" spans="1:10" x14ac:dyDescent="0.25">
      <c r="A30">
        <v>29</v>
      </c>
      <c r="B30" t="s">
        <v>29</v>
      </c>
      <c r="C30" t="str">
        <f>IFERROR(1-_xlfn.NEGBINOM.DIST(Muertes!C30,Muertes!C30+0.5,0.5,TRUE),"")</f>
        <v/>
      </c>
      <c r="D30" t="str">
        <f>IFERROR(1-_xlfn.NEGBINOM.DIST(Muertes!D30,Muertes!D30+0.5,0.5,TRUE),"")</f>
        <v/>
      </c>
      <c r="E30" t="str">
        <f>IFERROR(1-_xlfn.NEGBINOM.DIST(Muertes!E30,Muertes!E30+0.5,0.5,TRUE),"")</f>
        <v/>
      </c>
      <c r="F30" t="str">
        <f>IFERROR(1-_xlfn.NEGBINOM.DIST(Muertes!F30,Muertes!F30+0.5,0.5,TRUE),"")</f>
        <v/>
      </c>
      <c r="G30" t="str">
        <f>IFERROR(1-_xlfn.NEGBINOM.DIST(Muertes!G30,Muertes!G30+0.5,0.5,TRUE),"")</f>
        <v/>
      </c>
      <c r="H30" t="str">
        <f>IFERROR(1-_xlfn.NEGBINOM.DIST(Muertes!H30,Muertes!H30+0.5,0.5,TRUE),"")</f>
        <v/>
      </c>
      <c r="I30" t="str">
        <f>IFERROR(1-_xlfn.NEGBINOM.DIST(Muertes!I30,Muertes!I30+0.5,0.5,TRUE),"")</f>
        <v/>
      </c>
      <c r="J30" t="str">
        <f>IFERROR(1-_xlfn.NEGBINOM.DIST(Muertes!J30,Muertes!J30+0.5,0.5,TRUE),"")</f>
        <v/>
      </c>
    </row>
    <row r="31" spans="1:10" x14ac:dyDescent="0.25">
      <c r="A31">
        <v>30</v>
      </c>
      <c r="B31" t="s">
        <v>30</v>
      </c>
      <c r="C31" t="str">
        <f>IFERROR(1-_xlfn.NEGBINOM.DIST(Muertes!C31,Muertes!C31+0.5,0.5,TRUE),"")</f>
        <v/>
      </c>
      <c r="D31" t="str">
        <f>IFERROR(1-_xlfn.NEGBINOM.DIST(Muertes!D31,Muertes!D31+0.5,0.5,TRUE),"")</f>
        <v/>
      </c>
      <c r="E31" t="str">
        <f>IFERROR(1-_xlfn.NEGBINOM.DIST(Muertes!E31,Muertes!E31+0.5,0.5,TRUE),"")</f>
        <v/>
      </c>
      <c r="F31" t="str">
        <f>IFERROR(1-_xlfn.NEGBINOM.DIST(Muertes!F31,Muertes!F31+0.5,0.5,TRUE),"")</f>
        <v/>
      </c>
      <c r="G31" t="str">
        <f>IFERROR(1-_xlfn.NEGBINOM.DIST(Muertes!G31,Muertes!G31+0.5,0.5,TRUE),"")</f>
        <v/>
      </c>
      <c r="H31" t="str">
        <f>IFERROR(1-_xlfn.NEGBINOM.DIST(Muertes!H31,Muertes!H31+0.5,0.5,TRUE),"")</f>
        <v/>
      </c>
      <c r="I31" t="str">
        <f>IFERROR(1-_xlfn.NEGBINOM.DIST(Muertes!I31,Muertes!I31+0.5,0.5,TRUE),"")</f>
        <v/>
      </c>
      <c r="J31" t="str">
        <f>IFERROR(1-_xlfn.NEGBINOM.DIST(Muertes!J31,Muertes!J31+0.5,0.5,TRUE),"")</f>
        <v/>
      </c>
    </row>
    <row r="32" spans="1:10" x14ac:dyDescent="0.25">
      <c r="A32">
        <v>31</v>
      </c>
      <c r="B32" t="s">
        <v>31</v>
      </c>
      <c r="C32" t="str">
        <f>IFERROR(1-_xlfn.NEGBINOM.DIST(Muertes!C32,Muertes!C32+0.5,0.5,TRUE),"")</f>
        <v/>
      </c>
      <c r="D32" t="str">
        <f>IFERROR(1-_xlfn.NEGBINOM.DIST(Muertes!D32,Muertes!D32+0.5,0.5,TRUE),"")</f>
        <v/>
      </c>
      <c r="E32" t="str">
        <f>IFERROR(1-_xlfn.NEGBINOM.DIST(Muertes!E32,Muertes!E32+0.5,0.5,TRUE),"")</f>
        <v/>
      </c>
      <c r="F32" t="str">
        <f>IFERROR(1-_xlfn.NEGBINOM.DIST(Muertes!F32,Muertes!F32+0.5,0.5,TRUE),"")</f>
        <v/>
      </c>
      <c r="G32" t="str">
        <f>IFERROR(1-_xlfn.NEGBINOM.DIST(Muertes!G32,Muertes!G32+0.5,0.5,TRUE),"")</f>
        <v/>
      </c>
      <c r="H32" t="str">
        <f>IFERROR(1-_xlfn.NEGBINOM.DIST(Muertes!H32,Muertes!H32+0.5,0.5,TRUE),"")</f>
        <v/>
      </c>
      <c r="I32" t="str">
        <f>IFERROR(1-_xlfn.NEGBINOM.DIST(Muertes!I32,Muertes!I32+0.5,0.5,TRUE),"")</f>
        <v/>
      </c>
      <c r="J32" t="str">
        <f>IFERROR(1-_xlfn.NEGBINOM.DIST(Muertes!J32,Muertes!J32+0.5,0.5,TRUE),"")</f>
        <v/>
      </c>
    </row>
    <row r="33" spans="1:10" x14ac:dyDescent="0.25">
      <c r="A33">
        <v>32</v>
      </c>
      <c r="B33" t="s">
        <v>32</v>
      </c>
      <c r="C33" t="str">
        <f>IFERROR(1-_xlfn.NEGBINOM.DIST(Muertes!C33,Muertes!C33+0.5,0.5,TRUE),"")</f>
        <v/>
      </c>
      <c r="D33" t="str">
        <f>IFERROR(1-_xlfn.NEGBINOM.DIST(Muertes!D33,Muertes!D33+0.5,0.5,TRUE),"")</f>
        <v/>
      </c>
      <c r="E33" t="str">
        <f>IFERROR(1-_xlfn.NEGBINOM.DIST(Muertes!E33,Muertes!E33+0.5,0.5,TRUE),"")</f>
        <v/>
      </c>
      <c r="F33" t="str">
        <f>IFERROR(1-_xlfn.NEGBINOM.DIST(Muertes!F33,Muertes!F33+0.5,0.5,TRUE),"")</f>
        <v/>
      </c>
      <c r="G33" t="str">
        <f>IFERROR(1-_xlfn.NEGBINOM.DIST(Muertes!G33,Muertes!G33+0.5,0.5,TRUE),"")</f>
        <v/>
      </c>
      <c r="H33" t="str">
        <f>IFERROR(1-_xlfn.NEGBINOM.DIST(Muertes!H33,Muertes!H33+0.5,0.5,TRUE),"")</f>
        <v/>
      </c>
      <c r="I33" t="str">
        <f>IFERROR(1-_xlfn.NEGBINOM.DIST(Muertes!I33,Muertes!I33+0.5,0.5,TRUE),"")</f>
        <v/>
      </c>
      <c r="J33" t="str">
        <f>IFERROR(1-_xlfn.NEGBINOM.DIST(Muertes!J33,Muertes!J33+0.5,0.5,TRUE),"")</f>
        <v/>
      </c>
    </row>
    <row r="34" spans="1:10" x14ac:dyDescent="0.25">
      <c r="A34">
        <v>33</v>
      </c>
      <c r="B34" t="s">
        <v>33</v>
      </c>
      <c r="C34" t="str">
        <f>IFERROR(1-_xlfn.NEGBINOM.DIST(Muertes!C34,Muertes!C34+0.5,0.5,TRUE),"")</f>
        <v/>
      </c>
      <c r="D34" t="str">
        <f>IFERROR(1-_xlfn.NEGBINOM.DIST(Muertes!D34,Muertes!D34+0.5,0.5,TRUE),"")</f>
        <v/>
      </c>
      <c r="E34" t="str">
        <f>IFERROR(1-_xlfn.NEGBINOM.DIST(Muertes!E34,Muertes!E34+0.5,0.5,TRUE),"")</f>
        <v/>
      </c>
      <c r="F34" t="str">
        <f>IFERROR(1-_xlfn.NEGBINOM.DIST(Muertes!F34,Muertes!F34+0.5,0.5,TRUE),"")</f>
        <v/>
      </c>
      <c r="G34" t="str">
        <f>IFERROR(1-_xlfn.NEGBINOM.DIST(Muertes!G34,Muertes!G34+0.5,0.5,TRUE),"")</f>
        <v/>
      </c>
      <c r="H34" t="str">
        <f>IFERROR(1-_xlfn.NEGBINOM.DIST(Muertes!H34,Muertes!H34+0.5,0.5,TRUE),"")</f>
        <v/>
      </c>
      <c r="I34" t="str">
        <f>IFERROR(1-_xlfn.NEGBINOM.DIST(Muertes!I34,Muertes!I34+0.5,0.5,TRUE),"")</f>
        <v/>
      </c>
      <c r="J34" t="str">
        <f>IFERROR(1-_xlfn.NEGBINOM.DIST(Muertes!J34,Muertes!J34+0.5,0.5,TRUE),"")</f>
        <v/>
      </c>
    </row>
    <row r="35" spans="1:10" x14ac:dyDescent="0.25">
      <c r="A35">
        <v>34</v>
      </c>
      <c r="B35" t="s">
        <v>34</v>
      </c>
      <c r="C35" t="str">
        <f>IFERROR(1-_xlfn.NEGBINOM.DIST(Muertes!C35,Muertes!C35+0.5,0.5,TRUE),"")</f>
        <v/>
      </c>
      <c r="D35" t="str">
        <f>IFERROR(1-_xlfn.NEGBINOM.DIST(Muertes!D35,Muertes!D35+0.5,0.5,TRUE),"")</f>
        <v/>
      </c>
      <c r="E35" t="str">
        <f>IFERROR(1-_xlfn.NEGBINOM.DIST(Muertes!E35,Muertes!E35+0.5,0.5,TRUE),"")</f>
        <v/>
      </c>
      <c r="F35" t="str">
        <f>IFERROR(1-_xlfn.NEGBINOM.DIST(Muertes!F35,Muertes!F35+0.5,0.5,TRUE),"")</f>
        <v/>
      </c>
      <c r="G35" t="str">
        <f>IFERROR(1-_xlfn.NEGBINOM.DIST(Muertes!G35,Muertes!G35+0.5,0.5,TRUE),"")</f>
        <v/>
      </c>
      <c r="H35" t="str">
        <f>IFERROR(1-_xlfn.NEGBINOM.DIST(Muertes!H35,Muertes!H35+0.5,0.5,TRUE),"")</f>
        <v/>
      </c>
      <c r="I35" t="str">
        <f>IFERROR(1-_xlfn.NEGBINOM.DIST(Muertes!I35,Muertes!I35+0.5,0.5,TRUE),"")</f>
        <v/>
      </c>
      <c r="J35" t="str">
        <f>IFERROR(1-_xlfn.NEGBINOM.DIST(Muertes!J35,Muertes!J35+0.5,0.5,TRUE),"")</f>
        <v/>
      </c>
    </row>
    <row r="36" spans="1:10" x14ac:dyDescent="0.25">
      <c r="A36">
        <v>35</v>
      </c>
      <c r="B36" t="s">
        <v>35</v>
      </c>
      <c r="C36" t="str">
        <f>IFERROR(1-_xlfn.NEGBINOM.DIST(Muertes!C36,Muertes!C36+0.5,0.5,TRUE),"")</f>
        <v/>
      </c>
      <c r="D36" t="str">
        <f>IFERROR(1-_xlfn.NEGBINOM.DIST(Muertes!D36,Muertes!D36+0.5,0.5,TRUE),"")</f>
        <v/>
      </c>
      <c r="E36" t="str">
        <f>IFERROR(1-_xlfn.NEGBINOM.DIST(Muertes!E36,Muertes!E36+0.5,0.5,TRUE),"")</f>
        <v/>
      </c>
      <c r="F36" t="str">
        <f>IFERROR(1-_xlfn.NEGBINOM.DIST(Muertes!F36,Muertes!F36+0.5,0.5,TRUE),"")</f>
        <v/>
      </c>
      <c r="G36" t="str">
        <f>IFERROR(1-_xlfn.NEGBINOM.DIST(Muertes!G36,Muertes!G36+0.5,0.5,TRUE),"")</f>
        <v/>
      </c>
      <c r="H36" t="str">
        <f>IFERROR(1-_xlfn.NEGBINOM.DIST(Muertes!H36,Muertes!H36+0.5,0.5,TRUE),"")</f>
        <v/>
      </c>
      <c r="I36" t="str">
        <f>IFERROR(1-_xlfn.NEGBINOM.DIST(Muertes!I36,Muertes!I36+0.5,0.5,TRUE),"")</f>
        <v/>
      </c>
      <c r="J36" t="str">
        <f>IFERROR(1-_xlfn.NEGBINOM.DIST(Muertes!J36,Muertes!J36+0.5,0.5,TRUE),"")</f>
        <v/>
      </c>
    </row>
    <row r="37" spans="1:10" x14ac:dyDescent="0.25">
      <c r="A37">
        <v>36</v>
      </c>
      <c r="B37" t="s">
        <v>36</v>
      </c>
      <c r="C37" t="str">
        <f>IFERROR(1-_xlfn.NEGBINOM.DIST(Muertes!C37,Muertes!C37+0.5,0.5,TRUE),"")</f>
        <v/>
      </c>
      <c r="D37" t="str">
        <f>IFERROR(1-_xlfn.NEGBINOM.DIST(Muertes!D37,Muertes!D37+0.5,0.5,TRUE),"")</f>
        <v/>
      </c>
      <c r="E37" t="str">
        <f>IFERROR(1-_xlfn.NEGBINOM.DIST(Muertes!E37,Muertes!E37+0.5,0.5,TRUE),"")</f>
        <v/>
      </c>
      <c r="F37" t="str">
        <f>IFERROR(1-_xlfn.NEGBINOM.DIST(Muertes!F37,Muertes!F37+0.5,0.5,TRUE),"")</f>
        <v/>
      </c>
      <c r="G37" t="str">
        <f>IFERROR(1-_xlfn.NEGBINOM.DIST(Muertes!G37,Muertes!G37+0.5,0.5,TRUE),"")</f>
        <v/>
      </c>
      <c r="H37" t="str">
        <f>IFERROR(1-_xlfn.NEGBINOM.DIST(Muertes!H37,Muertes!H37+0.5,0.5,TRUE),"")</f>
        <v/>
      </c>
      <c r="I37" t="str">
        <f>IFERROR(1-_xlfn.NEGBINOM.DIST(Muertes!I37,Muertes!I37+0.5,0.5,TRUE),"")</f>
        <v/>
      </c>
      <c r="J37" t="str">
        <f>IFERROR(1-_xlfn.NEGBINOM.DIST(Muertes!J37,Muertes!J37+0.5,0.5,TRUE),"")</f>
        <v/>
      </c>
    </row>
    <row r="38" spans="1:10" x14ac:dyDescent="0.25">
      <c r="A38">
        <v>37</v>
      </c>
      <c r="B38" t="s">
        <v>37</v>
      </c>
      <c r="C38" t="str">
        <f>IFERROR(1-_xlfn.NEGBINOM.DIST(Muertes!C38,Muertes!C38+0.5,0.5,TRUE),"")</f>
        <v/>
      </c>
      <c r="D38" t="str">
        <f>IFERROR(1-_xlfn.NEGBINOM.DIST(Muertes!D38,Muertes!D38+0.5,0.5,TRUE),"")</f>
        <v/>
      </c>
      <c r="E38" t="str">
        <f>IFERROR(1-_xlfn.NEGBINOM.DIST(Muertes!E38,Muertes!E38+0.5,0.5,TRUE),"")</f>
        <v/>
      </c>
      <c r="F38" t="str">
        <f>IFERROR(1-_xlfn.NEGBINOM.DIST(Muertes!F38,Muertes!F38+0.5,0.5,TRUE),"")</f>
        <v/>
      </c>
      <c r="G38" t="str">
        <f>IFERROR(1-_xlfn.NEGBINOM.DIST(Muertes!G38,Muertes!G38+0.5,0.5,TRUE),"")</f>
        <v/>
      </c>
      <c r="H38" t="str">
        <f>IFERROR(1-_xlfn.NEGBINOM.DIST(Muertes!H38,Muertes!H38+0.5,0.5,TRUE),"")</f>
        <v/>
      </c>
      <c r="I38" t="str">
        <f>IFERROR(1-_xlfn.NEGBINOM.DIST(Muertes!I38,Muertes!I38+0.5,0.5,TRUE),"")</f>
        <v/>
      </c>
      <c r="J38" t="str">
        <f>IFERROR(1-_xlfn.NEGBINOM.DIST(Muertes!J38,Muertes!J38+0.5,0.5,TRUE),"")</f>
        <v/>
      </c>
    </row>
    <row r="39" spans="1:10" x14ac:dyDescent="0.25">
      <c r="A39">
        <v>38</v>
      </c>
      <c r="B39" t="s">
        <v>38</v>
      </c>
      <c r="C39" t="str">
        <f>IFERROR(1-_xlfn.NEGBINOM.DIST(Muertes!C39,Muertes!C39+0.5,0.5,TRUE),"")</f>
        <v/>
      </c>
      <c r="D39" t="str">
        <f>IFERROR(1-_xlfn.NEGBINOM.DIST(Muertes!D39,Muertes!D39+0.5,0.5,TRUE),"")</f>
        <v/>
      </c>
      <c r="E39" t="str">
        <f>IFERROR(1-_xlfn.NEGBINOM.DIST(Muertes!E39,Muertes!E39+0.5,0.5,TRUE),"")</f>
        <v/>
      </c>
      <c r="F39" t="str">
        <f>IFERROR(1-_xlfn.NEGBINOM.DIST(Muertes!F39,Muertes!F39+0.5,0.5,TRUE),"")</f>
        <v/>
      </c>
      <c r="G39" t="str">
        <f>IFERROR(1-_xlfn.NEGBINOM.DIST(Muertes!G39,Muertes!G39+0.5,0.5,TRUE),"")</f>
        <v/>
      </c>
      <c r="H39" t="str">
        <f>IFERROR(1-_xlfn.NEGBINOM.DIST(Muertes!H39,Muertes!H39+0.5,0.5,TRUE),"")</f>
        <v/>
      </c>
      <c r="I39" t="str">
        <f>IFERROR(1-_xlfn.NEGBINOM.DIST(Muertes!I39,Muertes!I39+0.5,0.5,TRUE),"")</f>
        <v/>
      </c>
      <c r="J39" t="str">
        <f>IFERROR(1-_xlfn.NEGBINOM.DIST(Muertes!J39,Muertes!J39+0.5,0.5,TRUE),"")</f>
        <v/>
      </c>
    </row>
    <row r="40" spans="1:10" x14ac:dyDescent="0.25">
      <c r="A40">
        <v>39</v>
      </c>
      <c r="B40" t="s">
        <v>39</v>
      </c>
      <c r="C40" t="str">
        <f>IFERROR(1-_xlfn.NEGBINOM.DIST(Muertes!C40,Muertes!C40+0.5,0.5,TRUE),"")</f>
        <v/>
      </c>
      <c r="D40" t="str">
        <f>IFERROR(1-_xlfn.NEGBINOM.DIST(Muertes!D40,Muertes!D40+0.5,0.5,TRUE),"")</f>
        <v/>
      </c>
      <c r="E40" t="str">
        <f>IFERROR(1-_xlfn.NEGBINOM.DIST(Muertes!E40,Muertes!E40+0.5,0.5,TRUE),"")</f>
        <v/>
      </c>
      <c r="F40" t="str">
        <f>IFERROR(1-_xlfn.NEGBINOM.DIST(Muertes!F40,Muertes!F40+0.5,0.5,TRUE),"")</f>
        <v/>
      </c>
      <c r="G40" t="str">
        <f>IFERROR(1-_xlfn.NEGBINOM.DIST(Muertes!G40,Muertes!G40+0.5,0.5,TRUE),"")</f>
        <v/>
      </c>
      <c r="H40" t="str">
        <f>IFERROR(1-_xlfn.NEGBINOM.DIST(Muertes!H40,Muertes!H40+0.5,0.5,TRUE),"")</f>
        <v/>
      </c>
      <c r="I40" t="str">
        <f>IFERROR(1-_xlfn.NEGBINOM.DIST(Muertes!I40,Muertes!I40+0.5,0.5,TRUE),"")</f>
        <v/>
      </c>
      <c r="J40" t="str">
        <f>IFERROR(1-_xlfn.NEGBINOM.DIST(Muertes!J40,Muertes!J40+0.5,0.5,TRUE),"")</f>
        <v/>
      </c>
    </row>
    <row r="41" spans="1:10" x14ac:dyDescent="0.25">
      <c r="A41">
        <v>40</v>
      </c>
      <c r="B41" t="s">
        <v>40</v>
      </c>
      <c r="C41" t="str">
        <f>IFERROR(1-_xlfn.NEGBINOM.DIST(Muertes!C41,Muertes!C41+0.5,0.5,TRUE),"")</f>
        <v/>
      </c>
      <c r="D41" t="str">
        <f>IFERROR(1-_xlfn.NEGBINOM.DIST(Muertes!D41,Muertes!D41+0.5,0.5,TRUE),"")</f>
        <v/>
      </c>
      <c r="E41" t="str">
        <f>IFERROR(1-_xlfn.NEGBINOM.DIST(Muertes!E41,Muertes!E41+0.5,0.5,TRUE),"")</f>
        <v/>
      </c>
      <c r="F41" t="str">
        <f>IFERROR(1-_xlfn.NEGBINOM.DIST(Muertes!F41,Muertes!F41+0.5,0.5,TRUE),"")</f>
        <v/>
      </c>
      <c r="G41" t="str">
        <f>IFERROR(1-_xlfn.NEGBINOM.DIST(Muertes!G41,Muertes!G41+0.5,0.5,TRUE),"")</f>
        <v/>
      </c>
      <c r="H41" t="str">
        <f>IFERROR(1-_xlfn.NEGBINOM.DIST(Muertes!H41,Muertes!H41+0.5,0.5,TRUE),"")</f>
        <v/>
      </c>
      <c r="I41" t="str">
        <f>IFERROR(1-_xlfn.NEGBINOM.DIST(Muertes!I41,Muertes!I41+0.5,0.5,TRUE),"")</f>
        <v/>
      </c>
      <c r="J41" t="str">
        <f>IFERROR(1-_xlfn.NEGBINOM.DIST(Muertes!J41,Muertes!J41+0.5,0.5,TRUE),"")</f>
        <v/>
      </c>
    </row>
    <row r="42" spans="1:10" x14ac:dyDescent="0.25">
      <c r="A42">
        <v>41</v>
      </c>
      <c r="B42" t="s">
        <v>41</v>
      </c>
      <c r="C42" t="str">
        <f>IFERROR(1-_xlfn.NEGBINOM.DIST(Muertes!C42,Muertes!C42+0.5,0.5,TRUE),"")</f>
        <v/>
      </c>
      <c r="D42" t="str">
        <f>IFERROR(1-_xlfn.NEGBINOM.DIST(Muertes!D42,Muertes!D42+0.5,0.5,TRUE),"")</f>
        <v/>
      </c>
      <c r="E42" t="str">
        <f>IFERROR(1-_xlfn.NEGBINOM.DIST(Muertes!E42,Muertes!E42+0.5,0.5,TRUE),"")</f>
        <v/>
      </c>
      <c r="F42" t="str">
        <f>IFERROR(1-_xlfn.NEGBINOM.DIST(Muertes!F42,Muertes!F42+0.5,0.5,TRUE),"")</f>
        <v/>
      </c>
      <c r="G42" t="str">
        <f>IFERROR(1-_xlfn.NEGBINOM.DIST(Muertes!G42,Muertes!G42+0.5,0.5,TRUE),"")</f>
        <v/>
      </c>
      <c r="H42" t="str">
        <f>IFERROR(1-_xlfn.NEGBINOM.DIST(Muertes!H42,Muertes!H42+0.5,0.5,TRUE),"")</f>
        <v/>
      </c>
      <c r="I42" t="str">
        <f>IFERROR(1-_xlfn.NEGBINOM.DIST(Muertes!I42,Muertes!I42+0.5,0.5,TRUE),"")</f>
        <v/>
      </c>
      <c r="J42" t="str">
        <f>IFERROR(1-_xlfn.NEGBINOM.DIST(Muertes!J42,Muertes!J42+0.5,0.5,TRUE),"")</f>
        <v/>
      </c>
    </row>
    <row r="43" spans="1:10" x14ac:dyDescent="0.25">
      <c r="A43">
        <v>42</v>
      </c>
      <c r="B43" t="s">
        <v>42</v>
      </c>
      <c r="C43" t="str">
        <f>IFERROR(1-_xlfn.NEGBINOM.DIST(Muertes!C43,Muertes!C43+0.5,0.5,TRUE),"")</f>
        <v/>
      </c>
      <c r="D43" t="str">
        <f>IFERROR(1-_xlfn.NEGBINOM.DIST(Muertes!D43,Muertes!D43+0.5,0.5,TRUE),"")</f>
        <v/>
      </c>
      <c r="E43" t="str">
        <f>IFERROR(1-_xlfn.NEGBINOM.DIST(Muertes!E43,Muertes!E43+0.5,0.5,TRUE),"")</f>
        <v/>
      </c>
      <c r="F43" t="str">
        <f>IFERROR(1-_xlfn.NEGBINOM.DIST(Muertes!F43,Muertes!F43+0.5,0.5,TRUE),"")</f>
        <v/>
      </c>
      <c r="G43" t="str">
        <f>IFERROR(1-_xlfn.NEGBINOM.DIST(Muertes!G43,Muertes!G43+0.5,0.5,TRUE),"")</f>
        <v/>
      </c>
      <c r="H43" t="str">
        <f>IFERROR(1-_xlfn.NEGBINOM.DIST(Muertes!H43,Muertes!H43+0.5,0.5,TRUE),"")</f>
        <v/>
      </c>
      <c r="I43" t="str">
        <f>IFERROR(1-_xlfn.NEGBINOM.DIST(Muertes!I43,Muertes!I43+0.5,0.5,TRUE),"")</f>
        <v/>
      </c>
      <c r="J43" t="str">
        <f>IFERROR(1-_xlfn.NEGBINOM.DIST(Muertes!J43,Muertes!J43+0.5,0.5,TRUE),"")</f>
        <v/>
      </c>
    </row>
    <row r="44" spans="1:10" x14ac:dyDescent="0.25">
      <c r="A44">
        <v>43</v>
      </c>
      <c r="B44" t="s">
        <v>43</v>
      </c>
      <c r="C44" t="str">
        <f>IFERROR(1-_xlfn.NEGBINOM.DIST(Muertes!C44,Muertes!C44+0.5,0.5,TRUE),"")</f>
        <v/>
      </c>
      <c r="D44" t="str">
        <f>IFERROR(1-_xlfn.NEGBINOM.DIST(Muertes!D44,Muertes!D44+0.5,0.5,TRUE),"")</f>
        <v/>
      </c>
      <c r="E44" t="str">
        <f>IFERROR(1-_xlfn.NEGBINOM.DIST(Muertes!E44,Muertes!E44+0.5,0.5,TRUE),"")</f>
        <v/>
      </c>
      <c r="F44" t="str">
        <f>IFERROR(1-_xlfn.NEGBINOM.DIST(Muertes!F44,Muertes!F44+0.5,0.5,TRUE),"")</f>
        <v/>
      </c>
      <c r="G44" t="str">
        <f>IFERROR(1-_xlfn.NEGBINOM.DIST(Muertes!G44,Muertes!G44+0.5,0.5,TRUE),"")</f>
        <v/>
      </c>
      <c r="H44" t="str">
        <f>IFERROR(1-_xlfn.NEGBINOM.DIST(Muertes!H44,Muertes!H44+0.5,0.5,TRUE),"")</f>
        <v/>
      </c>
      <c r="I44" t="str">
        <f>IFERROR(1-_xlfn.NEGBINOM.DIST(Muertes!I44,Muertes!I44+0.5,0.5,TRUE),"")</f>
        <v/>
      </c>
      <c r="J44" t="str">
        <f>IFERROR(1-_xlfn.NEGBINOM.DIST(Muertes!J44,Muertes!J44+0.5,0.5,TRUE),"")</f>
        <v/>
      </c>
    </row>
    <row r="45" spans="1:10" x14ac:dyDescent="0.25">
      <c r="A45">
        <v>44</v>
      </c>
      <c r="B45" t="s">
        <v>44</v>
      </c>
      <c r="C45" t="str">
        <f>IFERROR(1-_xlfn.NEGBINOM.DIST(Muertes!C45,Muertes!C45+0.5,0.5,TRUE),"")</f>
        <v/>
      </c>
      <c r="D45" t="str">
        <f>IFERROR(1-_xlfn.NEGBINOM.DIST(Muertes!D45,Muertes!D45+0.5,0.5,TRUE),"")</f>
        <v/>
      </c>
      <c r="E45" t="str">
        <f>IFERROR(1-_xlfn.NEGBINOM.DIST(Muertes!E45,Muertes!E45+0.5,0.5,TRUE),"")</f>
        <v/>
      </c>
      <c r="F45" t="str">
        <f>IFERROR(1-_xlfn.NEGBINOM.DIST(Muertes!F45,Muertes!F45+0.5,0.5,TRUE),"")</f>
        <v/>
      </c>
      <c r="G45" t="str">
        <f>IFERROR(1-_xlfn.NEGBINOM.DIST(Muertes!G45,Muertes!G45+0.5,0.5,TRUE),"")</f>
        <v/>
      </c>
      <c r="H45" t="str">
        <f>IFERROR(1-_xlfn.NEGBINOM.DIST(Muertes!H45,Muertes!H45+0.5,0.5,TRUE),"")</f>
        <v/>
      </c>
      <c r="I45" t="str">
        <f>IFERROR(1-_xlfn.NEGBINOM.DIST(Muertes!I45,Muertes!I45+0.5,0.5,TRUE),"")</f>
        <v/>
      </c>
      <c r="J45" t="str">
        <f>IFERROR(1-_xlfn.NEGBINOM.DIST(Muertes!J45,Muertes!J45+0.5,0.5,TRUE),"")</f>
        <v/>
      </c>
    </row>
    <row r="46" spans="1:10" x14ac:dyDescent="0.25">
      <c r="A46">
        <v>45</v>
      </c>
      <c r="B46" t="s">
        <v>45</v>
      </c>
      <c r="C46" t="str">
        <f>IFERROR(1-_xlfn.NEGBINOM.DIST(Muertes!C46,Muertes!C46+0.5,0.5,TRUE),"")</f>
        <v/>
      </c>
      <c r="D46" t="str">
        <f>IFERROR(1-_xlfn.NEGBINOM.DIST(Muertes!D46,Muertes!D46+0.5,0.5,TRUE),"")</f>
        <v/>
      </c>
      <c r="E46" t="str">
        <f>IFERROR(1-_xlfn.NEGBINOM.DIST(Muertes!E46,Muertes!E46+0.5,0.5,TRUE),"")</f>
        <v/>
      </c>
      <c r="F46" t="str">
        <f>IFERROR(1-_xlfn.NEGBINOM.DIST(Muertes!F46,Muertes!F46+0.5,0.5,TRUE),"")</f>
        <v/>
      </c>
      <c r="G46" t="str">
        <f>IFERROR(1-_xlfn.NEGBINOM.DIST(Muertes!G46,Muertes!G46+0.5,0.5,TRUE),"")</f>
        <v/>
      </c>
      <c r="H46" t="str">
        <f>IFERROR(1-_xlfn.NEGBINOM.DIST(Muertes!H46,Muertes!H46+0.5,0.5,TRUE),"")</f>
        <v/>
      </c>
      <c r="I46" t="str">
        <f>IFERROR(1-_xlfn.NEGBINOM.DIST(Muertes!I46,Muertes!I46+0.5,0.5,TRUE),"")</f>
        <v/>
      </c>
      <c r="J46" t="str">
        <f>IFERROR(1-_xlfn.NEGBINOM.DIST(Muertes!J46,Muertes!J46+0.5,0.5,TRUE),"")</f>
        <v/>
      </c>
    </row>
    <row r="47" spans="1:10" x14ac:dyDescent="0.25">
      <c r="A47">
        <v>46</v>
      </c>
      <c r="B47" t="s">
        <v>46</v>
      </c>
      <c r="C47" t="str">
        <f>IFERROR(1-_xlfn.NEGBINOM.DIST(Muertes!C47,Muertes!C47+0.5,0.5,TRUE),"")</f>
        <v/>
      </c>
      <c r="D47" t="str">
        <f>IFERROR(1-_xlfn.NEGBINOM.DIST(Muertes!D47,Muertes!D47+0.5,0.5,TRUE),"")</f>
        <v/>
      </c>
      <c r="E47" t="str">
        <f>IFERROR(1-_xlfn.NEGBINOM.DIST(Muertes!E47,Muertes!E47+0.5,0.5,TRUE),"")</f>
        <v/>
      </c>
      <c r="F47" t="str">
        <f>IFERROR(1-_xlfn.NEGBINOM.DIST(Muertes!F47,Muertes!F47+0.5,0.5,TRUE),"")</f>
        <v/>
      </c>
      <c r="G47" t="str">
        <f>IFERROR(1-_xlfn.NEGBINOM.DIST(Muertes!G47,Muertes!G47+0.5,0.5,TRUE),"")</f>
        <v/>
      </c>
      <c r="H47" t="str">
        <f>IFERROR(1-_xlfn.NEGBINOM.DIST(Muertes!H47,Muertes!H47+0.5,0.5,TRUE),"")</f>
        <v/>
      </c>
      <c r="I47" t="str">
        <f>IFERROR(1-_xlfn.NEGBINOM.DIST(Muertes!I47,Muertes!I47+0.5,0.5,TRUE),"")</f>
        <v/>
      </c>
      <c r="J47" t="str">
        <f>IFERROR(1-_xlfn.NEGBINOM.DIST(Muertes!J47,Muertes!J47+0.5,0.5,TRUE),"")</f>
        <v/>
      </c>
    </row>
    <row r="48" spans="1:10" x14ac:dyDescent="0.25">
      <c r="A48">
        <v>47</v>
      </c>
      <c r="B48" t="s">
        <v>47</v>
      </c>
      <c r="C48" t="str">
        <f>IFERROR(1-_xlfn.NEGBINOM.DIST(Muertes!C48,Muertes!C48+0.5,0.5,TRUE),"")</f>
        <v/>
      </c>
      <c r="D48" t="str">
        <f>IFERROR(1-_xlfn.NEGBINOM.DIST(Muertes!D48,Muertes!D48+0.5,0.5,TRUE),"")</f>
        <v/>
      </c>
      <c r="E48" t="str">
        <f>IFERROR(1-_xlfn.NEGBINOM.DIST(Muertes!E48,Muertes!E48+0.5,0.5,TRUE),"")</f>
        <v/>
      </c>
      <c r="F48" t="str">
        <f>IFERROR(1-_xlfn.NEGBINOM.DIST(Muertes!F48,Muertes!F48+0.5,0.5,TRUE),"")</f>
        <v/>
      </c>
      <c r="G48" t="str">
        <f>IFERROR(1-_xlfn.NEGBINOM.DIST(Muertes!G48,Muertes!G48+0.5,0.5,TRUE),"")</f>
        <v/>
      </c>
      <c r="H48" t="str">
        <f>IFERROR(1-_xlfn.NEGBINOM.DIST(Muertes!H48,Muertes!H48+0.5,0.5,TRUE),"")</f>
        <v/>
      </c>
      <c r="I48" t="str">
        <f>IFERROR(1-_xlfn.NEGBINOM.DIST(Muertes!I48,Muertes!I48+0.5,0.5,TRUE),"")</f>
        <v/>
      </c>
      <c r="J48" t="str">
        <f>IFERROR(1-_xlfn.NEGBINOM.DIST(Muertes!J48,Muertes!J48+0.5,0.5,TRUE),"")</f>
        <v/>
      </c>
    </row>
    <row r="49" spans="1:10" x14ac:dyDescent="0.25">
      <c r="A49">
        <v>48</v>
      </c>
      <c r="B49" t="s">
        <v>48</v>
      </c>
      <c r="C49" t="str">
        <f>IFERROR(1-_xlfn.NEGBINOM.DIST(Muertes!C49,Muertes!C49+0.5,0.5,TRUE),"")</f>
        <v/>
      </c>
      <c r="D49" t="str">
        <f>IFERROR(1-_xlfn.NEGBINOM.DIST(Muertes!D49,Muertes!D49+0.5,0.5,TRUE),"")</f>
        <v/>
      </c>
      <c r="E49" t="str">
        <f>IFERROR(1-_xlfn.NEGBINOM.DIST(Muertes!E49,Muertes!E49+0.5,0.5,TRUE),"")</f>
        <v/>
      </c>
      <c r="F49" t="str">
        <f>IFERROR(1-_xlfn.NEGBINOM.DIST(Muertes!F49,Muertes!F49+0.5,0.5,TRUE),"")</f>
        <v/>
      </c>
      <c r="G49" t="str">
        <f>IFERROR(1-_xlfn.NEGBINOM.DIST(Muertes!G49,Muertes!G49+0.5,0.5,TRUE),"")</f>
        <v/>
      </c>
      <c r="H49" t="str">
        <f>IFERROR(1-_xlfn.NEGBINOM.DIST(Muertes!H49,Muertes!H49+0.5,0.5,TRUE),"")</f>
        <v/>
      </c>
      <c r="I49" t="str">
        <f>IFERROR(1-_xlfn.NEGBINOM.DIST(Muertes!I49,Muertes!I49+0.5,0.5,TRUE),"")</f>
        <v/>
      </c>
      <c r="J49" t="str">
        <f>IFERROR(1-_xlfn.NEGBINOM.DIST(Muertes!J49,Muertes!J49+0.5,0.5,TRUE),"")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Cantidad inicial</vt:lpstr>
      <vt:lpstr>Muertes</vt:lpstr>
      <vt:lpstr>Porcentaje</vt:lpstr>
      <vt:lpstr>Intervalos propuestos</vt:lpstr>
      <vt:lpstr>Intervalos Generados</vt:lpstr>
      <vt:lpstr>Probabilidad predictiva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alejo vargas franco</dc:creator>
  <cp:lastModifiedBy>KEVIN STEVEN GARCIA CHICA</cp:lastModifiedBy>
  <dcterms:created xsi:type="dcterms:W3CDTF">2018-11-04T23:39:08Z</dcterms:created>
  <dcterms:modified xsi:type="dcterms:W3CDTF">2018-11-13T02:53:00Z</dcterms:modified>
</cp:coreProperties>
</file>