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esktop\UNIVALLE\CONSULTORIA\BUCANERO\"/>
    </mc:Choice>
  </mc:AlternateContent>
  <bookViews>
    <workbookView xWindow="0" yWindow="0" windowWidth="21600" windowHeight="9630" activeTab="1"/>
  </bookViews>
  <sheets>
    <sheet name="procentaje de mortalidad" sheetId="1" r:id="rId1"/>
    <sheet name="cantidad inicial" sheetId="2" r:id="rId2"/>
    <sheet name="cantidad pollos muert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2" i="1"/>
</calcChain>
</file>

<file path=xl/sharedStrings.xml><?xml version="1.0" encoding="utf-8"?>
<sst xmlns="http://schemas.openxmlformats.org/spreadsheetml/2006/main" count="225" uniqueCount="76">
  <si>
    <t>MANAEM LUCUMI</t>
  </si>
  <si>
    <t>MARIA INES LUCUMI</t>
  </si>
  <si>
    <t>RIGOBERTO LUCUMI</t>
  </si>
  <si>
    <t>RUFINA MANCILLA</t>
  </si>
  <si>
    <t>RAMIRO MORENO</t>
  </si>
  <si>
    <t>ALDEMAR TRUJILLO</t>
  </si>
  <si>
    <t>PEDRO JULIAN SALINAS</t>
  </si>
  <si>
    <t>ESCUELA VERDE</t>
  </si>
  <si>
    <t>HECTOR FABIO MORENO</t>
  </si>
  <si>
    <t>ELSA MEZU</t>
  </si>
  <si>
    <t>JOSE HARVI BASAN</t>
  </si>
  <si>
    <t>IDALIA NAZARITH</t>
  </si>
  <si>
    <t>CARMELO MOSQUERA</t>
  </si>
  <si>
    <t>MARIA BRISEIDA VIDAL</t>
  </si>
  <si>
    <t>LUEINER ADIELA</t>
  </si>
  <si>
    <t>CIBARY LUCUMY</t>
  </si>
  <si>
    <t xml:space="preserve">ANA LUCIA MINA </t>
  </si>
  <si>
    <t>SORAIDA ESCOBAR</t>
  </si>
  <si>
    <t>MARIA HELENA ESCOBAR y RODRIGO MEJIA</t>
  </si>
  <si>
    <t>NORA MELVY MEJIA</t>
  </si>
  <si>
    <t>MARISELA VALENCIA</t>
  </si>
  <si>
    <t>LUZ DARY ORTIZ</t>
  </si>
  <si>
    <t>ROSA E MINOTTA</t>
  </si>
  <si>
    <t>JIMENA VILLEGAS</t>
  </si>
  <si>
    <t>LUIS OBEIMAR MINA</t>
  </si>
  <si>
    <t>ARMANDO GOMEZ</t>
  </si>
  <si>
    <t>NORFY VELASCO</t>
  </si>
  <si>
    <t>GIOVANI ROCHA</t>
  </si>
  <si>
    <t>LUZ DARY NIETO</t>
  </si>
  <si>
    <t>RONALD TRUJILLO</t>
  </si>
  <si>
    <t>ALBEIRO HERNANDEZ</t>
  </si>
  <si>
    <t>MANUEL CHATE</t>
  </si>
  <si>
    <t>MARIA ANGELA TUQUERREZ</t>
  </si>
  <si>
    <t>NUBIA USSA</t>
  </si>
  <si>
    <t>FUNDESIA CASA</t>
  </si>
  <si>
    <t>HERMES BELTRAN</t>
  </si>
  <si>
    <t>LUIS HERNAN BRAND</t>
  </si>
  <si>
    <t>MARIA JANETH CHICUE</t>
  </si>
  <si>
    <t>LEYDI HELENA BALANTA</t>
  </si>
  <si>
    <t>LUZ DARY MINA</t>
  </si>
  <si>
    <t>Producor</t>
  </si>
  <si>
    <t>Productor</t>
  </si>
  <si>
    <t>CICLO 50</t>
  </si>
  <si>
    <t>CICLO 51</t>
  </si>
  <si>
    <t>CICLO 52</t>
  </si>
  <si>
    <t>CICLO 53</t>
  </si>
  <si>
    <t>CICLO 54</t>
  </si>
  <si>
    <t>CICLO 58</t>
  </si>
  <si>
    <t>CICLO 59</t>
  </si>
  <si>
    <t>CICLO 60</t>
  </si>
  <si>
    <t>CICLO 61</t>
  </si>
  <si>
    <t>CICLO 62</t>
  </si>
  <si>
    <t>CICLO 63</t>
  </si>
  <si>
    <t>CICLO 64</t>
  </si>
  <si>
    <t>CICLO 65</t>
  </si>
  <si>
    <t>CICLO 66</t>
  </si>
  <si>
    <t>CICLO 67</t>
  </si>
  <si>
    <t>CICLO 68</t>
  </si>
  <si>
    <t>CICLO 69</t>
  </si>
  <si>
    <t>CICLO 70</t>
  </si>
  <si>
    <t>CICLO 71</t>
  </si>
  <si>
    <t>CICLO 72</t>
  </si>
  <si>
    <t>CICLO 73</t>
  </si>
  <si>
    <t>CICLO 74</t>
  </si>
  <si>
    <t>CICLO 75</t>
  </si>
  <si>
    <t>CICLO 76</t>
  </si>
  <si>
    <t>CICLO 77</t>
  </si>
  <si>
    <t>Cód</t>
  </si>
  <si>
    <t>HECTOR FABIO CORREA</t>
  </si>
  <si>
    <t>ISMELDA BALANTA</t>
  </si>
  <si>
    <t>NELCY LUCUMI</t>
  </si>
  <si>
    <t>RUBIELA BALANTA</t>
  </si>
  <si>
    <t>FLORELIA QUINTERO</t>
  </si>
  <si>
    <t>HUBER VASQUEZ</t>
  </si>
  <si>
    <t>ALEXANDER HERNANDEZ</t>
  </si>
  <si>
    <t xml:space="preserve">FABIOLA USURIAGA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</si>
</sst>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/>
    <xf numFmtId="3" fontId="2" fillId="0" borderId="0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3" fillId="0" borderId="0" xfId="0" applyNumberFormat="1" applyFont="1"/>
    <xf numFmtId="0" fontId="3" fillId="0" borderId="0" xfId="0" applyFont="1"/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B57" sqref="B57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('cantidad pollos muertos'!C2/'cantidad inicial'!C2)</f>
        <v>3.924646781789639E-2</v>
      </c>
      <c r="D2">
        <f>('cantidad pollos muertos'!D2/'cantidad inicial'!D2)</f>
        <v>4.7485051002462191E-2</v>
      </c>
      <c r="E2">
        <f>('cantidad pollos muertos'!E2/'cantidad inicial'!E2)</f>
        <v>6.4075630252100835E-2</v>
      </c>
      <c r="F2">
        <f>('cantidad pollos muertos'!F2/'cantidad inicial'!F2)</f>
        <v>0.18627450980392157</v>
      </c>
      <c r="G2">
        <f>('cantidad pollos muertos'!G2/'cantidad inicial'!G2)</f>
        <v>7.5630252100840331E-2</v>
      </c>
      <c r="H2">
        <f>('cantidad pollos muertos'!H2/'cantidad inicial'!H2)</f>
        <v>2.1568627450980392E-2</v>
      </c>
      <c r="I2">
        <f>('cantidad pollos muertos'!I2/'cantidad inicial'!I2)</f>
        <v>2.356020942408377E-2</v>
      </c>
      <c r="J2">
        <f>('cantidad pollos muertos'!J2/'cantidad inicial'!J2)</f>
        <v>4.5025417574437183E-2</v>
      </c>
      <c r="K2">
        <f>('cantidad pollos muertos'!K2/'cantidad inicial'!K2)</f>
        <v>2.2222222222222223E-2</v>
      </c>
      <c r="L2">
        <f>('cantidad pollos muertos'!L2/'cantidad inicial'!L2)</f>
        <v>2.4844720496894408E-2</v>
      </c>
      <c r="M2">
        <f>('cantidad pollos muertos'!M2/'cantidad inicial'!M2)</f>
        <v>4.8656499636891795E-2</v>
      </c>
      <c r="N2">
        <f>('cantidad pollos muertos'!N2/'cantidad inicial'!N2)</f>
        <v>4.357298474945534E-2</v>
      </c>
      <c r="O2" t="e">
        <f>('cantidad pollos muertos'!O2/'cantidad inicial'!O2)</f>
        <v>#DIV/0!</v>
      </c>
      <c r="P2">
        <f>('cantidad pollos muertos'!P2/'cantidad inicial'!P2)</f>
        <v>1.9257703081232494E-2</v>
      </c>
      <c r="Q2">
        <f>('cantidad pollos muertos'!Q2/'cantidad inicial'!Q2)</f>
        <v>4.0616246498599441E-2</v>
      </c>
      <c r="R2">
        <f>('cantidad pollos muertos'!R2/'cantidad inicial'!R2)</f>
        <v>5.707282913165266E-2</v>
      </c>
      <c r="S2" t="e">
        <f>('cantidad pollos muertos'!S2/'cantidad inicial'!S2)</f>
        <v>#DIV/0!</v>
      </c>
      <c r="T2">
        <f>('cantidad pollos muertos'!T2/'cantidad inicial'!T2)</f>
        <v>1.3435003631082063E-2</v>
      </c>
      <c r="U2">
        <f>('cantidad pollos muertos'!U2/'cantidad inicial'!U2)</f>
        <v>3.4132171387073348E-2</v>
      </c>
      <c r="V2">
        <f>('cantidad pollos muertos'!V2/'cantidad inicial'!V2)</f>
        <v>1.4887436456063908E-2</v>
      </c>
      <c r="W2" t="e">
        <f>('cantidad pollos muertos'!W2/'cantidad inicial'!W2)</f>
        <v>#DIV/0!</v>
      </c>
      <c r="X2">
        <f>('cantidad pollos muertos'!X2/'cantidad inicial'!X2)</f>
        <v>4.2016806722689079E-2</v>
      </c>
      <c r="Y2">
        <f>('cantidad pollos muertos'!Y2/'cantidad inicial'!Y2)</f>
        <v>4.5168067226890755E-2</v>
      </c>
      <c r="Z2">
        <f>('cantidad pollos muertos'!Z2/'cantidad inicial'!Z2)</f>
        <v>5.0420168067226892E-2</v>
      </c>
      <c r="AA2">
        <f>('cantidad pollos muertos'!AA2/'cantidad inicial'!AA2)</f>
        <v>3.0112044817927171E-2</v>
      </c>
    </row>
    <row r="3" spans="1:27" x14ac:dyDescent="0.25">
      <c r="A3">
        <v>2</v>
      </c>
      <c r="B3" t="s">
        <v>5</v>
      </c>
      <c r="C3">
        <f>('cantidad pollos muertos'!C3/'cantidad inicial'!C3)</f>
        <v>7.3081924577373211E-2</v>
      </c>
      <c r="D3">
        <f>('cantidad pollos muertos'!D3/'cantidad inicial'!D3)</f>
        <v>0.30686274509803924</v>
      </c>
      <c r="E3">
        <f>('cantidad pollos muertos'!E3/'cantidad inicial'!E3)</f>
        <v>0.35947712418300654</v>
      </c>
      <c r="F3">
        <f>('cantidad pollos muertos'!F3/'cantidad inicial'!F3)</f>
        <v>0.11742919389978214</v>
      </c>
      <c r="G3">
        <f>('cantidad pollos muertos'!G3/'cantidad inicial'!G3)</f>
        <v>5.7364341085271317E-2</v>
      </c>
      <c r="H3">
        <f>('cantidad pollos muertos'!H3/'cantidad inicial'!H3)</f>
        <v>4.971988795518207E-2</v>
      </c>
      <c r="I3">
        <f>('cantidad pollos muertos'!I3/'cantidad inicial'!I3)</f>
        <v>4.63519313304721E-2</v>
      </c>
      <c r="J3">
        <f>('cantidad pollos muertos'!J3/'cantidad inicial'!J3)</f>
        <v>1.2801575578532743E-2</v>
      </c>
      <c r="K3">
        <f>('cantidad pollos muertos'!K3/'cantidad inicial'!K3)</f>
        <v>5.0005447216472383E-2</v>
      </c>
      <c r="L3">
        <f>('cantidad pollos muertos'!L3/'cantidad inicial'!L3)</f>
        <v>2.932515337423313E-2</v>
      </c>
      <c r="M3">
        <f>('cantidad pollos muertos'!M3/'cantidad inicial'!M3)</f>
        <v>3.1495098039215685E-2</v>
      </c>
      <c r="N3">
        <f>('cantidad pollos muertos'!N3/'cantidad inicial'!N3)</f>
        <v>4.1421568627450979E-2</v>
      </c>
      <c r="O3" t="e">
        <f>('cantidad pollos muertos'!O3/'cantidad inicial'!O3)</f>
        <v>#DIV/0!</v>
      </c>
      <c r="P3">
        <f>('cantidad pollos muertos'!P3/'cantidad inicial'!P3)</f>
        <v>2.9988465974625143E-2</v>
      </c>
      <c r="Q3">
        <f>('cantidad pollos muertos'!Q3/'cantidad inicial'!Q3)</f>
        <v>3.2352941176470591E-2</v>
      </c>
      <c r="R3">
        <f>('cantidad pollos muertos'!R3/'cantidad inicial'!R3)</f>
        <v>3.5185185185185187E-2</v>
      </c>
      <c r="S3" t="e">
        <f>('cantidad pollos muertos'!S3/'cantidad inicial'!S3)</f>
        <v>#DIV/0!</v>
      </c>
      <c r="T3">
        <f>('cantidad pollos muertos'!T3/'cantidad inicial'!T3)</f>
        <v>2.3965141612200435E-2</v>
      </c>
      <c r="U3">
        <f>('cantidad pollos muertos'!U3/'cantidad inicial'!U3)</f>
        <v>3.9542483660130717E-2</v>
      </c>
      <c r="V3">
        <f>('cantidad pollos muertos'!V3/'cantidad inicial'!V3)</f>
        <v>2.1677559912854031E-2</v>
      </c>
      <c r="W3" t="e">
        <f>('cantidad pollos muertos'!W3/'cantidad inicial'!W3)</f>
        <v>#DIV/0!</v>
      </c>
      <c r="X3">
        <f>('cantidad pollos muertos'!X3/'cantidad inicial'!X3)</f>
        <v>3.7581699346405227E-2</v>
      </c>
      <c r="Y3">
        <f>('cantidad pollos muertos'!Y3/'cantidad inicial'!Y3)</f>
        <v>3.5947712418300651E-2</v>
      </c>
      <c r="Z3">
        <f>('cantidad pollos muertos'!Z3/'cantidad inicial'!Z3)</f>
        <v>5.5555555555555552E-2</v>
      </c>
      <c r="AA3" t="e">
        <f>('cantidad pollos muertos'!AA3/'cantidad inicial'!AA3)</f>
        <v>#DIV/0!</v>
      </c>
    </row>
    <row r="4" spans="1:27" x14ac:dyDescent="0.25">
      <c r="A4">
        <v>3</v>
      </c>
      <c r="B4" t="s">
        <v>74</v>
      </c>
      <c r="C4" t="e">
        <f>('cantidad pollos muertos'!C4/'cantidad inicial'!C4)</f>
        <v>#DIV/0!</v>
      </c>
      <c r="D4" t="e">
        <f>('cantidad pollos muertos'!D4/'cantidad inicial'!D4)</f>
        <v>#DIV/0!</v>
      </c>
      <c r="E4" t="e">
        <f>('cantidad pollos muertos'!E4/'cantidad inicial'!E4)</f>
        <v>#DIV/0!</v>
      </c>
      <c r="F4" t="e">
        <f>('cantidad pollos muertos'!F4/'cantidad inicial'!F4)</f>
        <v>#DIV/0!</v>
      </c>
      <c r="G4" t="e">
        <f>('cantidad pollos muertos'!G4/'cantidad inicial'!G4)</f>
        <v>#DIV/0!</v>
      </c>
      <c r="H4" t="e">
        <f>('cantidad pollos muertos'!H4/'cantidad inicial'!H4)</f>
        <v>#DIV/0!</v>
      </c>
      <c r="I4" t="e">
        <f>('cantidad pollos muertos'!I4/'cantidad inicial'!I4)</f>
        <v>#DIV/0!</v>
      </c>
      <c r="J4" t="e">
        <f>('cantidad pollos muertos'!J4/'cantidad inicial'!J4)</f>
        <v>#DIV/0!</v>
      </c>
      <c r="K4" t="e">
        <f>('cantidad pollos muertos'!K5/'cantidad inicial'!K4)</f>
        <v>#DIV/0!</v>
      </c>
      <c r="L4" t="e">
        <f>('cantidad pollos muertos'!L4/'cantidad inicial'!L4)</f>
        <v>#DIV/0!</v>
      </c>
      <c r="M4">
        <f>('cantidad pollos muertos'!M4/'cantidad inicial'!M4)</f>
        <v>0.17335115864527628</v>
      </c>
      <c r="N4">
        <f>('cantidad pollos muertos'!N4/'cantidad inicial'!N4)</f>
        <v>3.7433155080213901E-2</v>
      </c>
      <c r="O4" t="e">
        <f>('cantidad pollos muertos'!O4/'cantidad inicial'!O4)</f>
        <v>#DIV/0!</v>
      </c>
      <c r="P4">
        <f>('cantidad pollos muertos'!P4/'cantidad inicial'!P4)</f>
        <v>1.9257703081232494E-2</v>
      </c>
      <c r="Q4">
        <f>('cantidad pollos muertos'!Q4/'cantidad inicial'!Q4)</f>
        <v>3.3264033264033266E-2</v>
      </c>
      <c r="R4">
        <f>('cantidad pollos muertos'!R4/'cantidad inicial'!R4)</f>
        <v>2.3109243697478993E-2</v>
      </c>
      <c r="S4" t="e">
        <f>('cantidad pollos muertos'!S4/'cantidad inicial'!S4)</f>
        <v>#DIV/0!</v>
      </c>
      <c r="T4">
        <f>('cantidad pollos muertos'!T4/'cantidad inicial'!T4)</f>
        <v>1.5837104072398189E-2</v>
      </c>
      <c r="U4">
        <f>('cantidad pollos muertos'!U4/'cantidad inicial'!U4)</f>
        <v>2.2624434389140271E-2</v>
      </c>
      <c r="V4">
        <f>('cantidad pollos muertos'!V4/'cantidad inicial'!V4)</f>
        <v>3.0501089324618737E-2</v>
      </c>
      <c r="W4" t="e">
        <f>('cantidad pollos muertos'!W4/'cantidad inicial'!W4)</f>
        <v>#DIV/0!</v>
      </c>
      <c r="X4">
        <f>('cantidad pollos muertos'!X4/'cantidad inicial'!X4)</f>
        <v>2.9061624649859945E-2</v>
      </c>
      <c r="Y4">
        <f>('cantidad pollos muertos'!Y4/'cantidad inicial'!Y4)</f>
        <v>5.1120448179271707E-2</v>
      </c>
      <c r="Z4">
        <f>('cantidad pollos muertos'!Z4/'cantidad inicial'!Z4)</f>
        <v>3.9215686274509803E-2</v>
      </c>
      <c r="AA4">
        <f>('cantidad pollos muertos'!AA4/'cantidad inicial'!AA4)</f>
        <v>5.812324929971989E-2</v>
      </c>
    </row>
    <row r="5" spans="1:27" x14ac:dyDescent="0.25">
      <c r="A5">
        <v>4</v>
      </c>
      <c r="B5" t="s">
        <v>16</v>
      </c>
      <c r="C5">
        <f>('cantidad pollos muertos'!C5/'cantidad inicial'!C5)</f>
        <v>5.1147540983606556E-2</v>
      </c>
      <c r="D5">
        <f>('cantidad pollos muertos'!D5/'cantidad inicial'!D5)</f>
        <v>6.4705882352941183E-2</v>
      </c>
      <c r="E5">
        <f>('cantidad pollos muertos'!E5/'cantidad inicial'!E5)</f>
        <v>6.5765212046711735E-2</v>
      </c>
      <c r="F5">
        <f>('cantidad pollos muertos'!F5/'cantidad inicial'!F5)</f>
        <v>5.3341508277130592E-2</v>
      </c>
      <c r="G5">
        <f>('cantidad pollos muertos'!G5/'cantidad inicial'!G5)</f>
        <v>5.0857843137254902E-2</v>
      </c>
      <c r="H5">
        <f>('cantidad pollos muertos'!H5/'cantidad inicial'!H5)</f>
        <v>3.125E-2</v>
      </c>
      <c r="I5">
        <f>('cantidad pollos muertos'!I5/'cantidad inicial'!I5)</f>
        <v>1.9006744328632742E-2</v>
      </c>
      <c r="J5">
        <f>('cantidad pollos muertos'!J5/'cantidad inicial'!J5)</f>
        <v>5.1014136447449294E-2</v>
      </c>
      <c r="K5">
        <f>('cantidad pollos muertos'!K6/'cantidad inicial'!K5)</f>
        <v>2.389705882352941E-2</v>
      </c>
      <c r="L5">
        <f>('cantidad pollos muertos'!L5/'cantidad inicial'!L5)</f>
        <v>3.6240786240786242E-2</v>
      </c>
      <c r="M5">
        <f>('cantidad pollos muertos'!M5/'cantidad inicial'!M5)</f>
        <v>2.595797280593325E-2</v>
      </c>
      <c r="N5">
        <f>('cantidad pollos muertos'!N5/'cantidad inicial'!N5)</f>
        <v>3.5517452541334968E-2</v>
      </c>
      <c r="O5" t="e">
        <f>('cantidad pollos muertos'!O5/'cantidad inicial'!O5)</f>
        <v>#DIV/0!</v>
      </c>
      <c r="P5">
        <f>('cantidad pollos muertos'!P5/'cantidad inicial'!P5)</f>
        <v>3.6764705882352942E-2</v>
      </c>
      <c r="Q5">
        <f>('cantidad pollos muertos'!Q5/'cantidad inicial'!Q5)</f>
        <v>2.5735294117647058E-2</v>
      </c>
      <c r="R5">
        <f>('cantidad pollos muertos'!R5/'cantidad inicial'!R5)</f>
        <v>6.8627450980392163E-2</v>
      </c>
      <c r="S5" t="e">
        <f>('cantidad pollos muertos'!S5/'cantidad inicial'!S5)</f>
        <v>#DIV/0!</v>
      </c>
      <c r="T5">
        <f>('cantidad pollos muertos'!T5/'cantidad inicial'!T5)</f>
        <v>1.7769607843137254E-2</v>
      </c>
      <c r="U5">
        <f>('cantidad pollos muertos'!U5/'cantidad inicial'!U5)</f>
        <v>3.7990196078431369E-2</v>
      </c>
      <c r="V5">
        <f>('cantidad pollos muertos'!V5/'cantidad inicial'!V5)</f>
        <v>2.4509803921568627E-2</v>
      </c>
      <c r="W5" t="e">
        <f>('cantidad pollos muertos'!W5/'cantidad inicial'!W5)</f>
        <v>#DIV/0!</v>
      </c>
      <c r="X5">
        <f>('cantidad pollos muertos'!X5/'cantidad inicial'!X5)</f>
        <v>8.5784313725490197E-2</v>
      </c>
      <c r="Y5">
        <f>('cantidad pollos muertos'!Y5/'cantidad inicial'!Y5)</f>
        <v>3.4313725490196081E-2</v>
      </c>
      <c r="Z5">
        <f>('cantidad pollos muertos'!Z5/'cantidad inicial'!Z5)</f>
        <v>9.9264705882352935E-2</v>
      </c>
      <c r="AA5">
        <f>('cantidad pollos muertos'!AA5/'cantidad inicial'!AA5)</f>
        <v>3.4313725490196081E-2</v>
      </c>
    </row>
    <row r="6" spans="1:27" x14ac:dyDescent="0.25">
      <c r="A6">
        <v>5</v>
      </c>
      <c r="B6" t="s">
        <v>25</v>
      </c>
      <c r="C6">
        <f>('cantidad pollos muertos'!C6/'cantidad inicial'!C6)</f>
        <v>2.1870286576168928E-2</v>
      </c>
      <c r="D6">
        <f>('cantidad pollos muertos'!D6/'cantidad inicial'!D6)</f>
        <v>3.2597266035751839E-2</v>
      </c>
      <c r="E6">
        <f>('cantidad pollos muertos'!E6/'cantidad inicial'!E6)</f>
        <v>5.4621848739495799E-2</v>
      </c>
      <c r="F6">
        <f>('cantidad pollos muertos'!F6/'cantidad inicial'!F6)</f>
        <v>4.8669467787114847E-2</v>
      </c>
      <c r="G6">
        <f>('cantidad pollos muertos'!G6/'cantidad inicial'!G6)</f>
        <v>5.7598039215686271E-2</v>
      </c>
      <c r="H6">
        <f>('cantidad pollos muertos'!H6/'cantidad inicial'!H6)</f>
        <v>1.6812609457092821E-2</v>
      </c>
      <c r="I6">
        <f>('cantidad pollos muertos'!I6/'cantidad inicial'!I6)</f>
        <v>3.1512605042016806E-2</v>
      </c>
      <c r="J6">
        <f>('cantidad pollos muertos'!J6/'cantidad inicial'!J6)</f>
        <v>1.9957983193277309E-2</v>
      </c>
      <c r="K6">
        <f>('cantidad pollos muertos'!K7/'cantidad inicial'!K6)</f>
        <v>3.9915966386554619E-2</v>
      </c>
      <c r="L6">
        <f>('cantidad pollos muertos'!L6/'cantidad inicial'!L6)</f>
        <v>5.514705882352941E-2</v>
      </c>
      <c r="M6">
        <f>('cantidad pollos muertos'!M6/'cantidad inicial'!M6)</f>
        <v>1.7857142857142856E-2</v>
      </c>
      <c r="N6">
        <f>('cantidad pollos muertos'!N6/'cantidad inicial'!N6)</f>
        <v>2.3109243697478993E-2</v>
      </c>
      <c r="O6" t="e">
        <f>('cantidad pollos muertos'!O6/'cantidad inicial'!O6)</f>
        <v>#DIV/0!</v>
      </c>
      <c r="P6">
        <f>('cantidad pollos muertos'!P6/'cantidad inicial'!P6)</f>
        <v>4.4117647058823532E-2</v>
      </c>
      <c r="Q6">
        <f>('cantidad pollos muertos'!Q6/'cantidad inicial'!Q6)</f>
        <v>1.9607843137254902E-2</v>
      </c>
      <c r="R6">
        <f>('cantidad pollos muertos'!R6/'cantidad inicial'!R6)</f>
        <v>1.5406162464985995E-2</v>
      </c>
      <c r="S6" t="e">
        <f>('cantidad pollos muertos'!S6/'cantidad inicial'!S6)</f>
        <v>#DIV/0!</v>
      </c>
      <c r="T6">
        <f>('cantidad pollos muertos'!T6/'cantidad inicial'!T6)</f>
        <v>2.3109243697478993E-2</v>
      </c>
      <c r="U6">
        <f>('cantidad pollos muertos'!U6/'cantidad inicial'!U6)</f>
        <v>2.661064425770308E-2</v>
      </c>
      <c r="V6">
        <f>('cantidad pollos muertos'!V6/'cantidad inicial'!V6)</f>
        <v>2.661064425770308E-2</v>
      </c>
      <c r="W6" t="e">
        <f>('cantidad pollos muertos'!W6/'cantidad inicial'!W6)</f>
        <v>#DIV/0!</v>
      </c>
      <c r="X6">
        <f>('cantidad pollos muertos'!X6/'cantidad inicial'!X6)</f>
        <v>3.3613445378151259E-2</v>
      </c>
      <c r="Y6">
        <f>('cantidad pollos muertos'!Y6/'cantidad inicial'!Y6)</f>
        <v>2.661064425770308E-2</v>
      </c>
      <c r="Z6">
        <f>('cantidad pollos muertos'!Z6/'cantidad inicial'!Z6)</f>
        <v>1.4355742296918767E-2</v>
      </c>
      <c r="AA6">
        <f>('cantidad pollos muertos'!AA6/'cantidad inicial'!AA6)</f>
        <v>4.820261437908497E-2</v>
      </c>
    </row>
    <row r="7" spans="1:27" x14ac:dyDescent="0.25">
      <c r="A7">
        <v>6</v>
      </c>
      <c r="B7" t="s">
        <v>12</v>
      </c>
      <c r="C7">
        <f>('cantidad pollos muertos'!C7/'cantidad inicial'!C7)</f>
        <v>0.15032679738562091</v>
      </c>
      <c r="D7">
        <f>('cantidad pollos muertos'!D7/'cantidad inicial'!D7)</f>
        <v>4.578904333605887E-2</v>
      </c>
      <c r="E7">
        <f>('cantidad pollos muertos'!E7/'cantidad inicial'!E7)</f>
        <v>6.7873303167420809E-2</v>
      </c>
      <c r="F7">
        <f>('cantidad pollos muertos'!F7/'cantidad inicial'!F7)</f>
        <v>9.451219512195122E-2</v>
      </c>
      <c r="G7">
        <f>('cantidad pollos muertos'!G7/'cantidad inicial'!G7)</f>
        <v>5.9689288634505316E-2</v>
      </c>
      <c r="H7">
        <f>('cantidad pollos muertos'!H7/'cantidad inicial'!H7)</f>
        <v>2.7629233511586453E-2</v>
      </c>
      <c r="I7">
        <f>('cantidad pollos muertos'!I7/'cantidad inicial'!I7)</f>
        <v>2.7629233511586453E-2</v>
      </c>
      <c r="J7">
        <f>('cantidad pollos muertos'!J7/'cantidad inicial'!J7)</f>
        <v>3.2786885245901641E-2</v>
      </c>
      <c r="K7">
        <f>('cantidad pollos muertos'!K8/'cantidad inicial'!K7)</f>
        <v>2.9411764705882353E-2</v>
      </c>
      <c r="L7">
        <f>('cantidad pollos muertos'!L7/'cantidad inicial'!L7)</f>
        <v>3.6764705882352942E-2</v>
      </c>
      <c r="M7">
        <f>('cantidad pollos muertos'!M7/'cantidad inicial'!M7)</f>
        <v>3.5188216039279872E-2</v>
      </c>
      <c r="N7">
        <f>('cantidad pollos muertos'!N7/'cantidad inicial'!N7)</f>
        <v>6.535947712418301E-2</v>
      </c>
      <c r="O7" t="e">
        <f>('cantidad pollos muertos'!O7/'cantidad inicial'!O7)</f>
        <v>#DIV/0!</v>
      </c>
      <c r="P7">
        <f>('cantidad pollos muertos'!P7/'cantidad inicial'!P7)</f>
        <v>3.6764705882352942E-2</v>
      </c>
      <c r="Q7">
        <f>('cantidad pollos muertos'!Q7/'cantidad inicial'!Q7)</f>
        <v>3.349673202614379E-2</v>
      </c>
      <c r="R7">
        <f>('cantidad pollos muertos'!R7/'cantidad inicial'!R7)</f>
        <v>3.2679738562091505E-2</v>
      </c>
      <c r="S7" t="e">
        <f>('cantidad pollos muertos'!S7/'cantidad inicial'!S7)</f>
        <v>#DIV/0!</v>
      </c>
      <c r="T7">
        <f>('cantidad pollos muertos'!T7/'cantidad inicial'!T7)</f>
        <v>4.0032679738562088E-2</v>
      </c>
      <c r="U7">
        <f>('cantidad pollos muertos'!U7/'cantidad inicial'!U7)</f>
        <v>1.5522875816993464E-2</v>
      </c>
      <c r="V7">
        <f>('cantidad pollos muertos'!V7/'cantidad inicial'!V7)</f>
        <v>4.7385620915032678E-2</v>
      </c>
      <c r="W7" t="e">
        <f>('cantidad pollos muertos'!W7/'cantidad inicial'!W7)</f>
        <v>#DIV/0!</v>
      </c>
      <c r="X7">
        <f>('cantidad pollos muertos'!X7/'cantidad inicial'!X7)</f>
        <v>8.4967320261437912E-2</v>
      </c>
      <c r="Y7">
        <f>('cantidad pollos muertos'!Y7/'cantidad inicial'!Y7)</f>
        <v>8.0065359477124176E-2</v>
      </c>
      <c r="Z7">
        <f>('cantidad pollos muertos'!Z7/'cantidad inicial'!Z7)</f>
        <v>9.2320261437908502E-2</v>
      </c>
      <c r="AA7">
        <f>('cantidad pollos muertos'!AA7/'cantidad inicial'!AA7)</f>
        <v>3.5947712418300651E-2</v>
      </c>
    </row>
    <row r="8" spans="1:27" x14ac:dyDescent="0.25">
      <c r="A8">
        <v>7</v>
      </c>
      <c r="B8" t="s">
        <v>15</v>
      </c>
      <c r="C8">
        <f>('cantidad pollos muertos'!C8/'cantidad inicial'!C8)</f>
        <v>4.46785325099891E-2</v>
      </c>
      <c r="D8">
        <f>('cantidad pollos muertos'!D8/'cantidad inicial'!D8)</f>
        <v>4.3968023255813955E-2</v>
      </c>
      <c r="E8">
        <f>('cantidad pollos muertos'!E8/'cantidad inicial'!E8)</f>
        <v>3.5026269702276708E-2</v>
      </c>
      <c r="F8">
        <f>('cantidad pollos muertos'!F8/'cantidad inicial'!F8)</f>
        <v>4.6283309957924262E-2</v>
      </c>
      <c r="G8">
        <f>('cantidad pollos muertos'!G8/'cantidad inicial'!G8)</f>
        <v>3.3868092691622102E-2</v>
      </c>
      <c r="H8">
        <f>('cantidad pollos muertos'!H8/'cantidad inicial'!H8)</f>
        <v>3.0112044817927171E-2</v>
      </c>
      <c r="I8">
        <f>('cantidad pollos muertos'!I8/'cantidad inicial'!I8)</f>
        <v>1.9957983193277309E-2</v>
      </c>
      <c r="J8">
        <f>('cantidad pollos muertos'!J8/'cantidad inicial'!J8)</f>
        <v>2.5454545454545455E-2</v>
      </c>
      <c r="K8">
        <f>('cantidad pollos muertos'!K9/'cantidad inicial'!K8)</f>
        <v>4.1716807059767345E-2</v>
      </c>
      <c r="L8">
        <f>('cantidad pollos muertos'!L8/'cantidad inicial'!L8)</f>
        <v>3.9941902687000728E-2</v>
      </c>
      <c r="M8">
        <f>('cantidad pollos muertos'!M8/'cantidad inicial'!M8)</f>
        <v>3.0148928441699963E-2</v>
      </c>
      <c r="N8">
        <f>('cantidad pollos muertos'!N8/'cantidad inicial'!N8)</f>
        <v>2.6870007262164125E-2</v>
      </c>
      <c r="O8" t="e">
        <f>('cantidad pollos muertos'!O8/'cantidad inicial'!O8)</f>
        <v>#DIV/0!</v>
      </c>
      <c r="P8">
        <f>('cantidad pollos muertos'!P8/'cantidad inicial'!P8)</f>
        <v>3.776325344952796E-2</v>
      </c>
      <c r="Q8">
        <f>('cantidad pollos muertos'!Q8/'cantidad inicial'!Q8)</f>
        <v>3.8515406162464988E-2</v>
      </c>
      <c r="R8">
        <f>('cantidad pollos muertos'!R8/'cantidad inicial'!R8)</f>
        <v>4.4117647058823532E-2</v>
      </c>
      <c r="S8" t="e">
        <f>('cantidad pollos muertos'!S8/'cantidad inicial'!S8)</f>
        <v>#DIV/0!</v>
      </c>
      <c r="T8">
        <f>('cantidad pollos muertos'!T8/'cantidad inicial'!T8)</f>
        <v>0.3172268907563025</v>
      </c>
      <c r="U8">
        <f>('cantidad pollos muertos'!U8/'cantidad inicial'!U8)</f>
        <v>2.8361344537815126E-2</v>
      </c>
      <c r="V8">
        <f>('cantidad pollos muertos'!V8/'cantidad inicial'!V8)</f>
        <v>3.0112044817927171E-2</v>
      </c>
      <c r="W8" t="e">
        <f>('cantidad pollos muertos'!W8/'cantidad inicial'!W8)</f>
        <v>#DIV/0!</v>
      </c>
      <c r="X8">
        <f>('cantidad pollos muertos'!X8/'cantidad inicial'!X8)</f>
        <v>6.1624649859943981E-2</v>
      </c>
      <c r="Y8">
        <f>('cantidad pollos muertos'!Y8/'cantidad inicial'!Y8)</f>
        <v>2.1358543417366947E-2</v>
      </c>
      <c r="Z8">
        <f>('cantidad pollos muertos'!Z8/'cantidad inicial'!Z8)</f>
        <v>3.081232492997199E-2</v>
      </c>
      <c r="AA8">
        <f>('cantidad pollos muertos'!AA8/'cantidad inicial'!AA8)</f>
        <v>4.7619047619047616E-2</v>
      </c>
    </row>
    <row r="9" spans="1:27" x14ac:dyDescent="0.25">
      <c r="A9">
        <v>8</v>
      </c>
      <c r="B9" t="s">
        <v>9</v>
      </c>
      <c r="C9">
        <f>('cantidad pollos muertos'!C9/'cantidad inicial'!C9)</f>
        <v>4.7969187675070031E-2</v>
      </c>
      <c r="D9">
        <f>('cantidad pollos muertos'!D9/'cantidad inicial'!D9)</f>
        <v>2.564102564102564E-2</v>
      </c>
      <c r="E9">
        <f>('cantidad pollos muertos'!E9/'cantidad inicial'!E9)</f>
        <v>3.2089063523248196E-2</v>
      </c>
      <c r="F9">
        <f>('cantidad pollos muertos'!F9/'cantidad inicial'!F9)</f>
        <v>5.3629823413996074E-2</v>
      </c>
      <c r="G9">
        <f>('cantidad pollos muertos'!G9/'cantidad inicial'!G9)</f>
        <v>2.9850746268656716E-2</v>
      </c>
      <c r="H9">
        <f>('cantidad pollos muertos'!H9/'cantidad inicial'!H9)</f>
        <v>9.3137254901960783E-3</v>
      </c>
      <c r="I9">
        <f>('cantidad pollos muertos'!I9/'cantidad inicial'!I9)</f>
        <v>2.7422303473491772E-2</v>
      </c>
      <c r="J9">
        <f>('cantidad pollos muertos'!J9/'cantidad inicial'!J9)</f>
        <v>3.1885073580939033E-2</v>
      </c>
      <c r="K9">
        <f>('cantidad pollos muertos'!K10/'cantidad inicial'!K9)</f>
        <v>3.7140854940434481E-2</v>
      </c>
      <c r="L9">
        <f>('cantidad pollos muertos'!L9/'cantidad inicial'!L9)</f>
        <v>2.661064425770308E-2</v>
      </c>
      <c r="M9">
        <f>('cantidad pollos muertos'!M9/'cantidad inicial'!M9)</f>
        <v>1.9257703081232494E-2</v>
      </c>
      <c r="N9">
        <f>('cantidad pollos muertos'!N9/'cantidad inicial'!N9)</f>
        <v>1.4705882352941176E-2</v>
      </c>
      <c r="O9" t="e">
        <f>('cantidad pollos muertos'!O9/'cantidad inicial'!O9)</f>
        <v>#DIV/0!</v>
      </c>
      <c r="P9">
        <f>('cantidad pollos muertos'!P9/'cantidad inicial'!P9)</f>
        <v>2.4859943977591035E-2</v>
      </c>
      <c r="Q9">
        <f>('cantidad pollos muertos'!Q9/'cantidad inicial'!Q9)</f>
        <v>1.7857142857142856E-2</v>
      </c>
      <c r="R9">
        <f>('cantidad pollos muertos'!R9/'cantidad inicial'!R9)</f>
        <v>1.8207282913165267E-2</v>
      </c>
      <c r="S9" t="e">
        <f>('cantidad pollos muertos'!S9/'cantidad inicial'!S9)</f>
        <v>#DIV/0!</v>
      </c>
      <c r="T9">
        <f>('cantidad pollos muertos'!T9/'cantidad inicial'!T9)</f>
        <v>4.5168067226890755E-2</v>
      </c>
      <c r="U9">
        <f>('cantidad pollos muertos'!U9/'cantidad inicial'!U9)</f>
        <v>1.0854341736694677E-2</v>
      </c>
      <c r="V9">
        <f>('cantidad pollos muertos'!V9/'cantidad inicial'!V9)</f>
        <v>3.0112044817927171E-2</v>
      </c>
      <c r="W9" t="e">
        <f>('cantidad pollos muertos'!W9/'cantidad inicial'!W9)</f>
        <v>#DIV/0!</v>
      </c>
      <c r="X9">
        <f>('cantidad pollos muertos'!X9/'cantidad inicial'!X9)</f>
        <v>2.3109243697478993E-2</v>
      </c>
      <c r="Y9">
        <f>('cantidad pollos muertos'!Y9/'cantidad inicial'!Y9)</f>
        <v>8.4733893557422973E-2</v>
      </c>
      <c r="Z9">
        <f>('cantidad pollos muertos'!Z9/'cantidad inicial'!Z9)</f>
        <v>1.9607843137254902E-2</v>
      </c>
      <c r="AA9">
        <f>('cantidad pollos muertos'!AA9/'cantidad inicial'!AA9)</f>
        <v>5.4271708683473391E-2</v>
      </c>
    </row>
    <row r="10" spans="1:27" x14ac:dyDescent="0.25">
      <c r="A10">
        <v>9</v>
      </c>
      <c r="B10" t="s">
        <v>7</v>
      </c>
      <c r="C10">
        <f>('cantidad pollos muertos'!C10/'cantidad inicial'!C10)</f>
        <v>5.4187192118226604E-2</v>
      </c>
      <c r="D10">
        <f>('cantidad pollos muertos'!D10/'cantidad inicial'!D10)</f>
        <v>4.5751633986928102E-2</v>
      </c>
      <c r="E10">
        <f>('cantidad pollos muertos'!E10/'cantidad inicial'!E10)</f>
        <v>3.1372549019607843E-2</v>
      </c>
      <c r="F10">
        <f>('cantidad pollos muertos'!F10/'cantidad inicial'!F10)</f>
        <v>0.12884238064094178</v>
      </c>
      <c r="G10">
        <f>('cantidad pollos muertos'!G10/'cantidad inicial'!G10)</f>
        <v>3.2941176470588238E-2</v>
      </c>
      <c r="H10">
        <f>('cantidad pollos muertos'!H10/'cantidad inicial'!H10)</f>
        <v>2.8431372549019607E-2</v>
      </c>
      <c r="I10">
        <f>('cantidad pollos muertos'!I10/'cantidad inicial'!I10)</f>
        <v>2.9774872912127815E-2</v>
      </c>
      <c r="J10">
        <f>('cantidad pollos muertos'!J10/'cantidad inicial'!J10)</f>
        <v>2.4859943977591035E-2</v>
      </c>
      <c r="K10">
        <f>('cantidad pollos muertos'!K11/'cantidad inicial'!K10)</f>
        <v>1.9957983193277309E-2</v>
      </c>
      <c r="L10">
        <f>('cantidad pollos muertos'!L10/'cantidad inicial'!L10)</f>
        <v>3.5364145658263305E-2</v>
      </c>
      <c r="M10">
        <f>('cantidad pollos muertos'!M10/'cantidad inicial'!M10)</f>
        <v>3.1512605042016806E-2</v>
      </c>
      <c r="N10">
        <f>('cantidad pollos muertos'!N10/'cantidad inicial'!N10)</f>
        <v>1.2254901960784314E-2</v>
      </c>
      <c r="O10" t="e">
        <f>('cantidad pollos muertos'!O10/'cantidad inicial'!O10)</f>
        <v>#DIV/0!</v>
      </c>
      <c r="P10">
        <f>('cantidad pollos muertos'!P10/'cantidad inicial'!P10)</f>
        <v>6.7577030812324926E-2</v>
      </c>
      <c r="Q10">
        <f>('cantidad pollos muertos'!Q10/'cantidad inicial'!Q10)</f>
        <v>3.8865546218487396E-2</v>
      </c>
      <c r="R10">
        <f>('cantidad pollos muertos'!R10/'cantidad inicial'!R10)</f>
        <v>3.0112044817927171E-2</v>
      </c>
      <c r="S10" t="e">
        <f>('cantidad pollos muertos'!S10/'cantidad inicial'!S10)</f>
        <v>#DIV/0!</v>
      </c>
      <c r="T10">
        <f>('cantidad pollos muertos'!T10/'cantidad inicial'!T10)</f>
        <v>2.463235294117647E-2</v>
      </c>
      <c r="U10">
        <f>('cantidad pollos muertos'!U10/'cantidad inicial'!U10)</f>
        <v>4.0379901960784316E-2</v>
      </c>
      <c r="V10">
        <f>('cantidad pollos muertos'!V10/'cantidad inicial'!V10)</f>
        <v>3.2536764705882355E-2</v>
      </c>
      <c r="W10" t="e">
        <f>('cantidad pollos muertos'!W10/'cantidad inicial'!W10)</f>
        <v>#DIV/0!</v>
      </c>
      <c r="X10">
        <f>('cantidad pollos muertos'!X10/'cantidad inicial'!X10)</f>
        <v>3.1127450980392157E-2</v>
      </c>
      <c r="Y10">
        <f>('cantidad pollos muertos'!Y10/'cantidad inicial'!Y10)</f>
        <v>3.817401960784314E-2</v>
      </c>
      <c r="Z10">
        <f>('cantidad pollos muertos'!Z10/'cantidad inicial'!Z10)</f>
        <v>5.4411764705882354E-2</v>
      </c>
      <c r="AA10">
        <f>('cantidad pollos muertos'!AA10/'cantidad inicial'!AA10)</f>
        <v>6.2071078431372551E-2</v>
      </c>
    </row>
    <row r="11" spans="1:27" x14ac:dyDescent="0.25">
      <c r="A11">
        <v>10</v>
      </c>
      <c r="B11" t="s">
        <v>75</v>
      </c>
      <c r="C11">
        <f>('cantidad pollos muertos'!C11/'cantidad inicial'!C11)</f>
        <v>6.6732090284592732E-2</v>
      </c>
      <c r="D11">
        <f>('cantidad pollos muertos'!D11/'cantidad inicial'!D11)</f>
        <v>5.4098360655737705E-2</v>
      </c>
      <c r="E11">
        <f>('cantidad pollos muertos'!E11/'cantidad inicial'!E11)</f>
        <v>4.9918166939443537E-2</v>
      </c>
      <c r="F11">
        <f>('cantidad pollos muertos'!F11/'cantidad inicial'!F11)</f>
        <v>0.10220768601798855</v>
      </c>
      <c r="G11">
        <f>('cantidad pollos muertos'!G11/'cantidad inicial'!G11)</f>
        <v>3.6274509803921572E-2</v>
      </c>
      <c r="H11">
        <f>('cantidad pollos muertos'!H11/'cantidad inicial'!H11)</f>
        <v>3.0603060306030602E-2</v>
      </c>
      <c r="I11">
        <f>('cantidad pollos muertos'!I11/'cantidad inicial'!I11)</f>
        <v>4.2076991942703673E-2</v>
      </c>
      <c r="J11">
        <f>('cantidad pollos muertos'!J11/'cantidad inicial'!J11)</f>
        <v>3.6203522504892366E-2</v>
      </c>
      <c r="K11">
        <f>('cantidad pollos muertos'!K12/'cantidad inicial'!K11)</f>
        <v>3.038427167113494E-2</v>
      </c>
      <c r="L11">
        <f>('cantidad pollos muertos'!L11/'cantidad inicial'!L11)</f>
        <v>3.2976827094474151E-2</v>
      </c>
      <c r="M11" t="e">
        <f>('cantidad pollos muertos'!M11/'cantidad inicial'!M11)</f>
        <v>#DIV/0!</v>
      </c>
      <c r="N11" t="e">
        <f>('cantidad pollos muertos'!N11/'cantidad inicial'!N11)</f>
        <v>#DIV/0!</v>
      </c>
      <c r="O11" t="e">
        <f>('cantidad pollos muertos'!O11/'cantidad inicial'!O11)</f>
        <v>#DIV/0!</v>
      </c>
      <c r="P11" t="e">
        <f>('cantidad pollos muertos'!P11/'cantidad inicial'!P11)</f>
        <v>#DIV/0!</v>
      </c>
      <c r="Q11" t="e">
        <f>('cantidad pollos muertos'!Q11/'cantidad inicial'!Q11)</f>
        <v>#DIV/0!</v>
      </c>
      <c r="R11" t="e">
        <f>('cantidad pollos muertos'!R11/'cantidad inicial'!R11)</f>
        <v>#DIV/0!</v>
      </c>
      <c r="S11" t="e">
        <f>('cantidad pollos muertos'!S11/'cantidad inicial'!S11)</f>
        <v>#DIV/0!</v>
      </c>
      <c r="T11" t="e">
        <f>('cantidad pollos muertos'!T11/'cantidad inicial'!T11)</f>
        <v>#DIV/0!</v>
      </c>
      <c r="U11" t="e">
        <f>('cantidad pollos muertos'!U11/'cantidad inicial'!U11)</f>
        <v>#DIV/0!</v>
      </c>
      <c r="V11" t="e">
        <f>('cantidad pollos muertos'!V11/'cantidad inicial'!V11)</f>
        <v>#DIV/0!</v>
      </c>
      <c r="W11" t="e">
        <f>('cantidad pollos muertos'!W11/'cantidad inicial'!W11)</f>
        <v>#DIV/0!</v>
      </c>
      <c r="X11">
        <f>('cantidad pollos muertos'!X11/'cantidad inicial'!X11)</f>
        <v>6.0457516339869281E-2</v>
      </c>
      <c r="Y11">
        <f>('cantidad pollos muertos'!Y11/'cantidad inicial'!Y11)</f>
        <v>4.2483660130718956E-2</v>
      </c>
      <c r="Z11">
        <f>('cantidad pollos muertos'!Z11/'cantidad inicial'!Z11)</f>
        <v>6.699346405228758E-2</v>
      </c>
      <c r="AA11" t="e">
        <f>('cantidad pollos muertos'!AA11/'cantidad inicial'!AA11)</f>
        <v>#DIV/0!</v>
      </c>
    </row>
    <row r="12" spans="1:27" x14ac:dyDescent="0.25">
      <c r="A12">
        <v>11</v>
      </c>
      <c r="B12" t="s">
        <v>72</v>
      </c>
      <c r="C12" t="e">
        <f>('cantidad pollos muertos'!C12/'cantidad inicial'!C12)</f>
        <v>#DIV/0!</v>
      </c>
      <c r="D12" t="e">
        <f>('cantidad pollos muertos'!D12/'cantidad inicial'!D12)</f>
        <v>#DIV/0!</v>
      </c>
      <c r="E12" t="e">
        <f>('cantidad pollos muertos'!E12/'cantidad inicial'!E12)</f>
        <v>#DIV/0!</v>
      </c>
      <c r="F12" t="e">
        <f>('cantidad pollos muertos'!F12/'cantidad inicial'!F12)</f>
        <v>#DIV/0!</v>
      </c>
      <c r="G12" t="e">
        <f>('cantidad pollos muertos'!G12/'cantidad inicial'!G12)</f>
        <v>#DIV/0!</v>
      </c>
      <c r="H12" t="e">
        <f>('cantidad pollos muertos'!H12/'cantidad inicial'!H12)</f>
        <v>#DIV/0!</v>
      </c>
      <c r="I12" t="e">
        <f>('cantidad pollos muertos'!I12/'cantidad inicial'!I12)</f>
        <v>#DIV/0!</v>
      </c>
      <c r="J12" t="e">
        <f>('cantidad pollos muertos'!J12/'cantidad inicial'!J12)</f>
        <v>#DIV/0!</v>
      </c>
      <c r="K12" t="e">
        <f>('cantidad pollos muertos'!#REF!/'cantidad inicial'!K12)</f>
        <v>#REF!</v>
      </c>
      <c r="L12">
        <f>('cantidad pollos muertos'!L12/'cantidad inicial'!L12)</f>
        <v>2.9411764705882353E-2</v>
      </c>
      <c r="M12">
        <f>('cantidad pollos muertos'!M12/'cantidad inicial'!M12)</f>
        <v>3.5340314136125657E-2</v>
      </c>
      <c r="N12">
        <f>('cantidad pollos muertos'!N12/'cantidad inicial'!N12)</f>
        <v>2.8086218158066622E-2</v>
      </c>
      <c r="O12" t="e">
        <f>('cantidad pollos muertos'!O12/'cantidad inicial'!O12)</f>
        <v>#DIV/0!</v>
      </c>
      <c r="P12">
        <f>('cantidad pollos muertos'!P12/'cantidad inicial'!P12)</f>
        <v>8.2352941176470587E-2</v>
      </c>
      <c r="Q12">
        <f>('cantidad pollos muertos'!Q12/'cantidad inicial'!Q12)</f>
        <v>2.2222222222222223E-2</v>
      </c>
      <c r="R12">
        <f>('cantidad pollos muertos'!R12/'cantidad inicial'!R12)</f>
        <v>2.7450980392156862E-2</v>
      </c>
      <c r="S12" t="e">
        <f>('cantidad pollos muertos'!S12/'cantidad inicial'!S12)</f>
        <v>#DIV/0!</v>
      </c>
      <c r="T12">
        <f>('cantidad pollos muertos'!T12/'cantidad inicial'!T12)</f>
        <v>3.0065359477124184E-2</v>
      </c>
      <c r="U12">
        <f>('cantidad pollos muertos'!U12/'cantidad inicial'!U12)</f>
        <v>3.2679738562091505E-2</v>
      </c>
      <c r="V12">
        <f>('cantidad pollos muertos'!V12/'cantidad inicial'!V12)</f>
        <v>2.6143790849673203E-2</v>
      </c>
      <c r="W12" t="e">
        <f>('cantidad pollos muertos'!W12/'cantidad inicial'!W12)</f>
        <v>#DIV/0!</v>
      </c>
      <c r="X12">
        <f>('cantidad pollos muertos'!X12/'cantidad inicial'!X12)</f>
        <v>4.3790849673202611E-2</v>
      </c>
      <c r="Y12">
        <f>('cantidad pollos muertos'!Y12/'cantidad inicial'!Y12)</f>
        <v>3.6601307189542485E-2</v>
      </c>
      <c r="Z12">
        <f>('cantidad pollos muertos'!Z12/'cantidad inicial'!Z12)</f>
        <v>1.9607843137254902E-2</v>
      </c>
      <c r="AA12" t="e">
        <f>('cantidad pollos muertos'!AA12/'cantidad inicial'!AA12)</f>
        <v>#DIV/0!</v>
      </c>
    </row>
    <row r="13" spans="1:27" x14ac:dyDescent="0.25">
      <c r="A13">
        <v>12</v>
      </c>
      <c r="B13" t="s">
        <v>34</v>
      </c>
      <c r="C13">
        <f>('cantidad pollos muertos'!C13/'cantidad inicial'!C13)</f>
        <v>4.3273013375295044E-2</v>
      </c>
      <c r="D13">
        <f>('cantidad pollos muertos'!D13/'cantidad inicial'!D13)</f>
        <v>0.14115586690017512</v>
      </c>
      <c r="E13">
        <f>('cantidad pollos muertos'!E13/'cantidad inicial'!E13)</f>
        <v>7.3931324456902592E-2</v>
      </c>
      <c r="F13">
        <f>('cantidad pollos muertos'!F13/'cantidad inicial'!F13)</f>
        <v>0.32492997198879553</v>
      </c>
      <c r="G13">
        <f>('cantidad pollos muertos'!G13/'cantidad inicial'!G13)</f>
        <v>8.8235294117647065E-2</v>
      </c>
      <c r="H13">
        <f>('cantidad pollos muertos'!H13/'cantidad inicial'!H13)</f>
        <v>4.2402826855123678E-2</v>
      </c>
      <c r="I13">
        <f>('cantidad pollos muertos'!I13/'cantidad inicial'!I13)</f>
        <v>3.2654494382022475E-2</v>
      </c>
      <c r="J13">
        <f>('cantidad pollos muertos'!J13/'cantidad inicial'!J13)</f>
        <v>3.3054849255357795E-2</v>
      </c>
      <c r="K13">
        <f>('cantidad pollos muertos'!K13/'cantidad inicial'!K13)</f>
        <v>2.3591087811271297E-2</v>
      </c>
      <c r="L13">
        <f>('cantidad pollos muertos'!L13/'cantidad inicial'!L13)</f>
        <v>2.0915032679738561E-2</v>
      </c>
      <c r="M13">
        <f>('cantidad pollos muertos'!M13/'cantidad inicial'!M13)</f>
        <v>2.2884126407555393E-2</v>
      </c>
      <c r="N13">
        <f>('cantidad pollos muertos'!N13/'cantidad inicial'!N13)</f>
        <v>2.6870007262164125E-2</v>
      </c>
      <c r="O13" t="e">
        <f>('cantidad pollos muertos'!O13/'cantidad inicial'!O13)</f>
        <v>#DIV/0!</v>
      </c>
      <c r="P13">
        <f>('cantidad pollos muertos'!P13/'cantidad inicial'!P13)</f>
        <v>2.5210084033613446E-2</v>
      </c>
      <c r="Q13">
        <f>('cantidad pollos muertos'!Q13/'cantidad inicial'!Q13)</f>
        <v>4.8656499636891795E-2</v>
      </c>
      <c r="R13">
        <f>('cantidad pollos muertos'!R13/'cantidad inicial'!R13)</f>
        <v>2.5417574437182282E-2</v>
      </c>
      <c r="S13" t="e">
        <f>('cantidad pollos muertos'!S13/'cantidad inicial'!S13)</f>
        <v>#DIV/0!</v>
      </c>
      <c r="T13" t="e">
        <f>('cantidad pollos muertos'!T13/'cantidad inicial'!T13)</f>
        <v>#DIV/0!</v>
      </c>
      <c r="U13">
        <f>('cantidad pollos muertos'!U13/'cantidad inicial'!U13)</f>
        <v>8.2956259426847662E-3</v>
      </c>
      <c r="V13">
        <f>('cantidad pollos muertos'!V13/'cantidad inicial'!V13)</f>
        <v>2.8685548293391431E-2</v>
      </c>
      <c r="W13" t="e">
        <f>('cantidad pollos muertos'!W13/'cantidad inicial'!W13)</f>
        <v>#DIV/0!</v>
      </c>
      <c r="X13">
        <f>('cantidad pollos muertos'!X13/'cantidad inicial'!X13)</f>
        <v>6.3536953242835592E-2</v>
      </c>
      <c r="Y13">
        <f>('cantidad pollos muertos'!Y13/'cantidad inicial'!Y13)</f>
        <v>3.5221496005809733E-2</v>
      </c>
      <c r="Z13">
        <f>('cantidad pollos muertos'!Z13/'cantidad inicial'!Z13)</f>
        <v>2.8011204481792718E-2</v>
      </c>
      <c r="AA13">
        <f>('cantidad pollos muertos'!AA13/'cantidad inicial'!AA13)</f>
        <v>3.816526610644258E-2</v>
      </c>
    </row>
    <row r="14" spans="1:27" x14ac:dyDescent="0.25">
      <c r="A14">
        <v>13</v>
      </c>
      <c r="B14" t="s">
        <v>27</v>
      </c>
      <c r="C14">
        <f>('cantidad pollos muertos'!C14/'cantidad inicial'!C14)</f>
        <v>9.723811080241869E-2</v>
      </c>
      <c r="D14">
        <f>('cantidad pollos muertos'!D14/'cantidad inicial'!D14)</f>
        <v>0.21965569840923949</v>
      </c>
      <c r="E14">
        <f>('cantidad pollos muertos'!E14/'cantidad inicial'!E14)</f>
        <v>0.1112926059022106</v>
      </c>
      <c r="F14">
        <f>('cantidad pollos muertos'!F14/'cantidad inicial'!F14)</f>
        <v>6.9607843137254904E-2</v>
      </c>
      <c r="G14">
        <f>('cantidad pollos muertos'!G14/'cantidad inicial'!G14)</f>
        <v>9.0017601206939898E-2</v>
      </c>
      <c r="H14">
        <f>('cantidad pollos muertos'!H14/'cantidad inicial'!H14)</f>
        <v>2.3096197842902278E-2</v>
      </c>
      <c r="I14">
        <f>('cantidad pollos muertos'!I14/'cantidad inicial'!I14)</f>
        <v>0.05</v>
      </c>
      <c r="J14">
        <f>('cantidad pollos muertos'!J14/'cantidad inicial'!J14)</f>
        <v>2.978618217772834E-2</v>
      </c>
      <c r="K14">
        <f>('cantidad pollos muertos'!K14/'cantidad inicial'!K14)</f>
        <v>3.4858387799564274E-2</v>
      </c>
      <c r="L14">
        <f>('cantidad pollos muertos'!L14/'cantidad inicial'!L14)</f>
        <v>7.4509803921568626E-2</v>
      </c>
      <c r="M14">
        <f>('cantidad pollos muertos'!M14/'cantidad inicial'!M14)</f>
        <v>3.6274509803921572E-2</v>
      </c>
      <c r="N14">
        <f>('cantidad pollos muertos'!N14/'cantidad inicial'!N14)</f>
        <v>1.9607843137254902E-2</v>
      </c>
      <c r="O14" t="e">
        <f>('cantidad pollos muertos'!O14/'cantidad inicial'!O14)</f>
        <v>#DIV/0!</v>
      </c>
      <c r="P14">
        <f>('cantidad pollos muertos'!P14/'cantidad inicial'!P14)</f>
        <v>2.5272331154684097E-2</v>
      </c>
      <c r="Q14">
        <f>('cantidad pollos muertos'!Q14/'cantidad inicial'!Q14)</f>
        <v>2.3529411764705882E-2</v>
      </c>
      <c r="R14">
        <f>('cantidad pollos muertos'!R14/'cantidad inicial'!R14)</f>
        <v>5.2069716775599129E-2</v>
      </c>
      <c r="S14" t="e">
        <f>('cantidad pollos muertos'!S14/'cantidad inicial'!S14)</f>
        <v>#DIV/0!</v>
      </c>
      <c r="T14">
        <f>('cantidad pollos muertos'!T14/'cantidad inicial'!T14)</f>
        <v>7.2984749455337686E-2</v>
      </c>
      <c r="U14">
        <f>('cantidad pollos muertos'!U14/'cantidad inicial'!U14)</f>
        <v>2.0588235294117647E-2</v>
      </c>
      <c r="V14">
        <f>('cantidad pollos muertos'!V14/'cantidad inicial'!V14)</f>
        <v>2.9411764705882353E-2</v>
      </c>
      <c r="W14" t="e">
        <f>('cantidad pollos muertos'!W14/'cantidad inicial'!W14)</f>
        <v>#DIV/0!</v>
      </c>
      <c r="X14">
        <f>('cantidad pollos muertos'!X14/'cantidad inicial'!X14)</f>
        <v>4.0196078431372552E-2</v>
      </c>
      <c r="Y14">
        <f>('cantidad pollos muertos'!Y14/'cantidad inicial'!Y14)</f>
        <v>2.6361655773420478E-2</v>
      </c>
      <c r="Z14">
        <f>('cantidad pollos muertos'!Z14/'cantidad inicial'!Z14)</f>
        <v>3.4984520123839007E-2</v>
      </c>
      <c r="AA14">
        <f>('cantidad pollos muertos'!AA14/'cantidad inicial'!AA14)</f>
        <v>4.084967320261438E-2</v>
      </c>
    </row>
    <row r="15" spans="1:27" x14ac:dyDescent="0.25">
      <c r="A15">
        <v>14</v>
      </c>
      <c r="B15" t="s">
        <v>68</v>
      </c>
      <c r="C15" t="e">
        <f>('cantidad pollos muertos'!C15/'cantidad inicial'!C15)</f>
        <v>#DIV/0!</v>
      </c>
      <c r="D15">
        <f>('cantidad pollos muertos'!D15/'cantidad inicial'!D15)</f>
        <v>3.5739313244569026E-2</v>
      </c>
      <c r="E15">
        <f>('cantidad pollos muertos'!E15/'cantidad inicial'!E15)</f>
        <v>3.888888888888889E-2</v>
      </c>
      <c r="F15">
        <f>('cantidad pollos muertos'!F15/'cantidad inicial'!F15)</f>
        <v>4.380516508662962E-2</v>
      </c>
      <c r="G15">
        <f>('cantidad pollos muertos'!G15/'cantidad inicial'!G15)</f>
        <v>4.1510050661872855E-2</v>
      </c>
      <c r="H15">
        <f>('cantidad pollos muertos'!H15/'cantidad inicial'!H15)</f>
        <v>2.1733368672144183E-2</v>
      </c>
      <c r="I15">
        <f>('cantidad pollos muertos'!I15/'cantidad inicial'!I15)</f>
        <v>6.636500754147813E-2</v>
      </c>
      <c r="J15">
        <f>('cantidad pollos muertos'!J15/'cantidad inicial'!J15)</f>
        <v>2.456140350877193E-2</v>
      </c>
      <c r="K15">
        <f>('cantidad pollos muertos'!K15/'cantidad inicial'!K15)</f>
        <v>7.0135746606334842E-2</v>
      </c>
      <c r="L15">
        <f>('cantidad pollos muertos'!L15/'cantidad inicial'!L15)</f>
        <v>4.9782135076252725E-2</v>
      </c>
      <c r="M15">
        <f>('cantidad pollos muertos'!M15/'cantidad inicial'!M15)</f>
        <v>3.1862745098039214E-2</v>
      </c>
      <c r="N15">
        <f>('cantidad pollos muertos'!N15/'cantidad inicial'!N15)</f>
        <v>1.7857142857142856E-2</v>
      </c>
      <c r="O15" t="e">
        <f>('cantidad pollos muertos'!O15/'cantidad inicial'!O15)</f>
        <v>#DIV/0!</v>
      </c>
      <c r="P15">
        <f>('cantidad pollos muertos'!P15/'cantidad inicial'!P15)</f>
        <v>2.4836601307189541E-2</v>
      </c>
      <c r="Q15">
        <f>('cantidad pollos muertos'!Q15/'cantidad inicial'!Q15)</f>
        <v>2.0261437908496733E-2</v>
      </c>
      <c r="R15">
        <f>('cantidad pollos muertos'!R15/'cantidad inicial'!R15)</f>
        <v>1.895424836601307E-2</v>
      </c>
      <c r="S15" t="e">
        <f>('cantidad pollos muertos'!S15/'cantidad inicial'!S15)</f>
        <v>#DIV/0!</v>
      </c>
      <c r="T15">
        <f>('cantidad pollos muertos'!T15/'cantidad inicial'!T15)</f>
        <v>1.3273001508295626E-2</v>
      </c>
      <c r="U15">
        <f>('cantidad pollos muertos'!U15/'cantidad inicial'!U15)</f>
        <v>1.297134238310709E-2</v>
      </c>
      <c r="V15">
        <f>('cantidad pollos muertos'!V15/'cantidad inicial'!V15)</f>
        <v>2.9663147310206132E-2</v>
      </c>
      <c r="W15" t="e">
        <f>('cantidad pollos muertos'!W15/'cantidad inicial'!W15)</f>
        <v>#DIV/0!</v>
      </c>
      <c r="X15">
        <f>('cantidad pollos muertos'!X15/'cantidad inicial'!X15)</f>
        <v>3.1699346405228757E-2</v>
      </c>
      <c r="Y15">
        <f>('cantidad pollos muertos'!Y15/'cantidad inicial'!Y15)</f>
        <v>2.2875816993464051E-2</v>
      </c>
      <c r="Z15">
        <f>('cantidad pollos muertos'!Z15/'cantidad inicial'!Z15)</f>
        <v>4.2199488491048591E-2</v>
      </c>
      <c r="AA15">
        <f>('cantidad pollos muertos'!AA15/'cantidad inicial'!AA15)</f>
        <v>4.0920716112531973E-2</v>
      </c>
    </row>
    <row r="16" spans="1:27" x14ac:dyDescent="0.25">
      <c r="A16">
        <v>15</v>
      </c>
      <c r="B16" t="s">
        <v>8</v>
      </c>
      <c r="C16">
        <f>('cantidad pollos muertos'!C16/'cantidad inicial'!C16)</f>
        <v>4.3749999999999997E-2</v>
      </c>
      <c r="D16">
        <f>('cantidad pollos muertos'!D16/'cantidad inicial'!D16)</f>
        <v>8.6615515771526E-2</v>
      </c>
      <c r="E16">
        <f>('cantidad pollos muertos'!E16/'cantidad inicial'!E16)</f>
        <v>2.2113241194828354E-2</v>
      </c>
      <c r="F16">
        <f>('cantidad pollos muertos'!F16/'cantidad inicial'!F16)</f>
        <v>4.4757489300998571E-2</v>
      </c>
      <c r="G16">
        <f>('cantidad pollos muertos'!G16/'cantidad inicial'!G16)</f>
        <v>6.483238456672992E-2</v>
      </c>
      <c r="H16">
        <f>('cantidad pollos muertos'!H16/'cantidad inicial'!H16)</f>
        <v>1.9362745098039216E-2</v>
      </c>
      <c r="I16">
        <f>('cantidad pollos muertos'!I16/'cantidad inicial'!I16)</f>
        <v>3.0905695611577966E-2</v>
      </c>
      <c r="J16">
        <f>('cantidad pollos muertos'!J16/'cantidad inicial'!J16)</f>
        <v>2.455396573043632E-2</v>
      </c>
      <c r="K16">
        <f>('cantidad pollos muertos'!K16/'cantidad inicial'!K16)</f>
        <v>4.840134251898958E-2</v>
      </c>
      <c r="L16">
        <f>('cantidad pollos muertos'!L16/'cantidad inicial'!L16)</f>
        <v>2.3238925199709513E-2</v>
      </c>
      <c r="M16">
        <f>('cantidad pollos muertos'!M16/'cantidad inicial'!M16)</f>
        <v>2.4422854086817006E-2</v>
      </c>
      <c r="N16">
        <f>('cantidad pollos muertos'!N16/'cantidad inicial'!N16)</f>
        <v>4.180035650623886E-2</v>
      </c>
      <c r="O16" t="e">
        <f>('cantidad pollos muertos'!O16/'cantidad inicial'!O16)</f>
        <v>#DIV/0!</v>
      </c>
      <c r="P16">
        <f>('cantidad pollos muertos'!P16/'cantidad inicial'!P16)</f>
        <v>4.5632798573975043E-2</v>
      </c>
      <c r="Q16">
        <f>('cantidad pollos muertos'!Q16/'cantidad inicial'!Q16)</f>
        <v>2.3975044563279858E-2</v>
      </c>
      <c r="R16">
        <f>('cantidad pollos muertos'!R16/'cantidad inicial'!R16)</f>
        <v>3.5294117647058823E-2</v>
      </c>
      <c r="S16" t="e">
        <f>('cantidad pollos muertos'!S16/'cantidad inicial'!S16)</f>
        <v>#DIV/0!</v>
      </c>
      <c r="T16">
        <f>('cantidad pollos muertos'!T16/'cantidad inicial'!T16)</f>
        <v>2.4351676154332702E-2</v>
      </c>
      <c r="U16">
        <f>('cantidad pollos muertos'!U16/'cantidad inicial'!U16)</f>
        <v>1.7176470588235293E-2</v>
      </c>
      <c r="V16">
        <f>('cantidad pollos muertos'!V16/'cantidad inicial'!V16)</f>
        <v>4.1053921568627451E-2</v>
      </c>
      <c r="W16" t="e">
        <f>('cantidad pollos muertos'!W16/'cantidad inicial'!W16)</f>
        <v>#DIV/0!</v>
      </c>
      <c r="X16">
        <f>('cantidad pollos muertos'!X16/'cantidad inicial'!X16)</f>
        <v>4.342830882352941E-2</v>
      </c>
      <c r="Y16">
        <f>('cantidad pollos muertos'!Y16/'cantidad inicial'!Y16)</f>
        <v>3.1326593137254902E-2</v>
      </c>
      <c r="Z16">
        <f>('cantidad pollos muertos'!Z16/'cantidad inicial'!Z16)</f>
        <v>2.8645833333333332E-2</v>
      </c>
      <c r="AA16">
        <f>('cantidad pollos muertos'!AA16/'cantidad inicial'!AA16)</f>
        <v>3.8985906862745098E-2</v>
      </c>
    </row>
    <row r="17" spans="1:27" x14ac:dyDescent="0.25">
      <c r="A17">
        <v>16</v>
      </c>
      <c r="B17" t="s">
        <v>35</v>
      </c>
      <c r="C17">
        <f>('cantidad pollos muertos'!C17/'cantidad inicial'!C17)</f>
        <v>6.2149532710280377E-2</v>
      </c>
      <c r="D17">
        <f>('cantidad pollos muertos'!D17/'cantidad inicial'!D17)</f>
        <v>7.3419442556084291E-2</v>
      </c>
      <c r="E17">
        <f>('cantidad pollos muertos'!E17/'cantidad inicial'!E17)</f>
        <v>9.4658553076402974E-2</v>
      </c>
      <c r="F17">
        <f>('cantidad pollos muertos'!F17/'cantidad inicial'!F17)</f>
        <v>0.14515582655826559</v>
      </c>
      <c r="G17">
        <f>('cantidad pollos muertos'!G17/'cantidad inicial'!G17)</f>
        <v>8.7951610266470498E-2</v>
      </c>
      <c r="H17">
        <f>('cantidad pollos muertos'!H17/'cantidad inicial'!H17)</f>
        <v>2.7884615384615386E-2</v>
      </c>
      <c r="I17">
        <f>('cantidad pollos muertos'!I17/'cantidad inicial'!I17)</f>
        <v>2.8949950932286556E-2</v>
      </c>
      <c r="J17">
        <f>('cantidad pollos muertos'!J17/'cantidad inicial'!J17)</f>
        <v>5.0798537617856458E-2</v>
      </c>
      <c r="K17">
        <f>('cantidad pollos muertos'!K17/'cantidad inicial'!K17)</f>
        <v>2.760372565622354E-2</v>
      </c>
      <c r="L17">
        <f>('cantidad pollos muertos'!L17/'cantidad inicial'!L17)</f>
        <v>3.2174688057040997E-2</v>
      </c>
      <c r="M17">
        <f>('cantidad pollos muertos'!M17/'cantidad inicial'!M17)</f>
        <v>1.9607843137254902E-2</v>
      </c>
      <c r="N17">
        <f>('cantidad pollos muertos'!N17/'cantidad inicial'!N17)</f>
        <v>3.776325344952796E-2</v>
      </c>
      <c r="O17" t="e">
        <f>('cantidad pollos muertos'!O17/'cantidad inicial'!O17)</f>
        <v>#DIV/0!</v>
      </c>
      <c r="P17">
        <f>('cantidad pollos muertos'!P17/'cantidad inicial'!P17)</f>
        <v>1.8907563025210083E-2</v>
      </c>
      <c r="Q17">
        <f>('cantidad pollos muertos'!Q17/'cantidad inicial'!Q17)</f>
        <v>1.7917511832319134E-2</v>
      </c>
      <c r="R17">
        <f>('cantidad pollos muertos'!R17/'cantidad inicial'!R17)</f>
        <v>3.6855482933914309E-2</v>
      </c>
      <c r="S17" t="e">
        <f>('cantidad pollos muertos'!S17/'cantidad inicial'!S17)</f>
        <v>#DIV/0!</v>
      </c>
      <c r="T17">
        <f>('cantidad pollos muertos'!T17/'cantidad inicial'!T17)</f>
        <v>2.7777777777777776E-2</v>
      </c>
      <c r="U17">
        <f>('cantidad pollos muertos'!U17/'cantidad inicial'!U17)</f>
        <v>1.888162672476398E-2</v>
      </c>
      <c r="V17">
        <f>('cantidad pollos muertos'!V17/'cantidad inicial'!V17)</f>
        <v>2.4777183600713012E-2</v>
      </c>
      <c r="W17" t="e">
        <f>('cantidad pollos muertos'!W17/'cantidad inicial'!W17)</f>
        <v>#DIV/0!</v>
      </c>
      <c r="X17" t="e">
        <f>('cantidad pollos muertos'!X17/'cantidad inicial'!X17)</f>
        <v>#DIV/0!</v>
      </c>
      <c r="Y17">
        <f>('cantidad pollos muertos'!Y17/'cantidad inicial'!Y17)</f>
        <v>1.579520697167756E-2</v>
      </c>
      <c r="Z17">
        <f>('cantidad pollos muertos'!Z17/'cantidad inicial'!Z17)</f>
        <v>2.7310924369747899E-2</v>
      </c>
      <c r="AA17">
        <f>('cantidad pollos muertos'!AA17/'cantidad inicial'!AA17)</f>
        <v>2.0833333333333332E-2</v>
      </c>
    </row>
    <row r="18" spans="1:27" x14ac:dyDescent="0.25">
      <c r="A18">
        <v>17</v>
      </c>
      <c r="B18" t="s">
        <v>73</v>
      </c>
      <c r="C18" t="e">
        <f>('cantidad pollos muertos'!C18/'cantidad inicial'!C18)</f>
        <v>#DIV/0!</v>
      </c>
      <c r="D18">
        <f>('cantidad pollos muertos'!D18/'cantidad inicial'!D18)</f>
        <v>0.25163398692810457</v>
      </c>
      <c r="E18">
        <f>('cantidad pollos muertos'!E18/'cantidad inicial'!E18)</f>
        <v>6.0924369747899158E-2</v>
      </c>
      <c r="F18">
        <f>('cantidad pollos muertos'!F18/'cantidad inicial'!F18)</f>
        <v>4.2046250875963559E-2</v>
      </c>
      <c r="G18">
        <f>('cantidad pollos muertos'!G18/'cantidad inicial'!G18)</f>
        <v>0.16911764705882354</v>
      </c>
      <c r="H18">
        <f>('cantidad pollos muertos'!H18/'cantidad inicial'!H18)</f>
        <v>2.5054466230936819E-2</v>
      </c>
      <c r="I18">
        <f>('cantidad pollos muertos'!I18/'cantidad inicial'!I18)</f>
        <v>3.3274956217162872E-2</v>
      </c>
      <c r="J18">
        <f>('cantidad pollos muertos'!J18/'cantidad inicial'!J18)</f>
        <v>1.9607843137254902E-2</v>
      </c>
      <c r="K18">
        <f>('cantidad pollos muertos'!K18/'cantidad inicial'!K18)</f>
        <v>2.3109243697478993E-2</v>
      </c>
      <c r="L18">
        <f>('cantidad pollos muertos'!L18/'cantidad inicial'!L18)</f>
        <v>1.7917511832319134E-2</v>
      </c>
      <c r="M18">
        <f>('cantidad pollos muertos'!M18/'cantidad inicial'!M18)</f>
        <v>6.4798598949211902E-2</v>
      </c>
      <c r="N18">
        <f>('cantidad pollos muertos'!N18/'cantidad inicial'!N18)</f>
        <v>3.3613445378151259E-2</v>
      </c>
      <c r="O18" t="e">
        <f>('cantidad pollos muertos'!O18/'cantidad inicial'!O18)</f>
        <v>#DIV/0!</v>
      </c>
      <c r="P18">
        <f>('cantidad pollos muertos'!P18/'cantidad inicial'!P18)</f>
        <v>1.2605042016806723E-2</v>
      </c>
      <c r="Q18">
        <f>('cantidad pollos muertos'!Q18/'cantidad inicial'!Q18)</f>
        <v>3.0112044817927171E-2</v>
      </c>
      <c r="R18">
        <f>('cantidad pollos muertos'!R18/'cantidad inicial'!R18)</f>
        <v>1.9607843137254902E-2</v>
      </c>
      <c r="S18" t="e">
        <f>('cantidad pollos muertos'!S18/'cantidad inicial'!S18)</f>
        <v>#DIV/0!</v>
      </c>
      <c r="T18">
        <f>('cantidad pollos muertos'!T18/'cantidad inicial'!T18)</f>
        <v>3.0112044817927171E-2</v>
      </c>
      <c r="U18">
        <f>('cantidad pollos muertos'!U18/'cantidad inicial'!U18)</f>
        <v>3.2563025210084036E-2</v>
      </c>
      <c r="V18">
        <f>('cantidad pollos muertos'!V18/'cantidad inicial'!V18)</f>
        <v>2.661064425770308E-2</v>
      </c>
      <c r="W18" t="e">
        <f>('cantidad pollos muertos'!W18/'cantidad inicial'!W18)</f>
        <v>#DIV/0!</v>
      </c>
      <c r="X18">
        <f>('cantidad pollos muertos'!X18/'cantidad inicial'!X18)</f>
        <v>1.9607843137254902E-2</v>
      </c>
      <c r="Y18">
        <f>('cantidad pollos muertos'!Y18/'cantidad inicial'!Y18)</f>
        <v>3.711484593837535E-2</v>
      </c>
      <c r="Z18">
        <f>('cantidad pollos muertos'!Z18/'cantidad inicial'!Z18)</f>
        <v>2.3109243697478993E-2</v>
      </c>
      <c r="AA18">
        <f>('cantidad pollos muertos'!AA18/'cantidad inicial'!AA18)</f>
        <v>0.1092436974789916</v>
      </c>
    </row>
    <row r="19" spans="1:27" x14ac:dyDescent="0.25">
      <c r="A19">
        <v>18</v>
      </c>
      <c r="B19" t="s">
        <v>11</v>
      </c>
      <c r="C19">
        <f>('cantidad pollos muertos'!C19/'cantidad inicial'!C19)</f>
        <v>6.4950980392156868E-2</v>
      </c>
      <c r="D19">
        <f>('cantidad pollos muertos'!D19/'cantidad inicial'!D19)</f>
        <v>4.9019607843137254E-2</v>
      </c>
      <c r="E19">
        <f>('cantidad pollos muertos'!E19/'cantidad inicial'!E19)</f>
        <v>0.3402537485582468</v>
      </c>
      <c r="F19">
        <f>('cantidad pollos muertos'!F19/'cantidad inicial'!F19)</f>
        <v>6.0046189376443418E-2</v>
      </c>
      <c r="G19">
        <f>('cantidad pollos muertos'!G19/'cantidad inicial'!G19)</f>
        <v>3.9869281045751631E-2</v>
      </c>
      <c r="H19">
        <f>('cantidad pollos muertos'!H19/'cantidad inicial'!H19)</f>
        <v>3.7908496732026141E-2</v>
      </c>
      <c r="I19">
        <f>('cantidad pollos muertos'!I19/'cantidad inicial'!I19)</f>
        <v>1.699346405228758E-2</v>
      </c>
      <c r="J19">
        <f>('cantidad pollos muertos'!J19/'cantidad inicial'!J19)</f>
        <v>3.1862745098039214E-2</v>
      </c>
      <c r="K19">
        <f>('cantidad pollos muertos'!K19/'cantidad inicial'!K19)</f>
        <v>5.514705882352941E-2</v>
      </c>
      <c r="L19">
        <f>('cantidad pollos muertos'!L19/'cantidad inicial'!L19)</f>
        <v>3.1862745098039214E-2</v>
      </c>
      <c r="M19">
        <f>('cantidad pollos muertos'!M19/'cantidad inicial'!M19)</f>
        <v>0.22850548182342759</v>
      </c>
      <c r="N19">
        <f>('cantidad pollos muertos'!N19/'cantidad inicial'!N19)</f>
        <v>4.1522491349480967E-2</v>
      </c>
      <c r="O19" t="e">
        <f>('cantidad pollos muertos'!O19/'cantidad inicial'!O19)</f>
        <v>#DIV/0!</v>
      </c>
      <c r="P19">
        <f>('cantidad pollos muertos'!P19/'cantidad inicial'!P19)</f>
        <v>0.30334486735870819</v>
      </c>
      <c r="Q19">
        <f>('cantidad pollos muertos'!Q19/'cantidad inicial'!Q19)</f>
        <v>5.0749711649365627E-2</v>
      </c>
      <c r="R19">
        <f>('cantidad pollos muertos'!R19/'cantidad inicial'!R19)</f>
        <v>3.5755478662053058E-2</v>
      </c>
      <c r="S19" t="e">
        <f>('cantidad pollos muertos'!S19/'cantidad inicial'!S19)</f>
        <v>#DIV/0!</v>
      </c>
      <c r="T19">
        <f>('cantidad pollos muertos'!T19/'cantidad inicial'!T19)</f>
        <v>3.9215686274509803E-2</v>
      </c>
      <c r="U19">
        <f>('cantidad pollos muertos'!U19/'cantidad inicial'!U19)</f>
        <v>1.9607843137254902E-2</v>
      </c>
      <c r="V19">
        <f>('cantidad pollos muertos'!V19/'cantidad inicial'!V19)</f>
        <v>4.2675893886966548E-2</v>
      </c>
      <c r="W19" t="e">
        <f>('cantidad pollos muertos'!W19/'cantidad inicial'!W19)</f>
        <v>#DIV/0!</v>
      </c>
      <c r="X19">
        <f>('cantidad pollos muertos'!X19/'cantidad inicial'!X19)</f>
        <v>8.8811995386389855E-2</v>
      </c>
      <c r="Y19">
        <f>('cantidad pollos muertos'!Y19/'cantidad inicial'!Y19)</f>
        <v>4.8442906574394463E-2</v>
      </c>
      <c r="Z19">
        <f>('cantidad pollos muertos'!Z19/'cantidad inicial'!Z19)</f>
        <v>1.384083044982699E-2</v>
      </c>
      <c r="AA19">
        <f>('cantidad pollos muertos'!AA19/'cantidad inicial'!AA19)</f>
        <v>3.690888119953864E-2</v>
      </c>
    </row>
    <row r="20" spans="1:27" x14ac:dyDescent="0.25">
      <c r="A20">
        <v>19</v>
      </c>
      <c r="B20" t="s">
        <v>69</v>
      </c>
      <c r="C20" t="e">
        <f>('cantidad pollos muertos'!C20/'cantidad inicial'!C20)</f>
        <v>#DIV/0!</v>
      </c>
      <c r="D20">
        <f>('cantidad pollos muertos'!D20/'cantidad inicial'!D20)</f>
        <v>2.5626662932362414E-2</v>
      </c>
      <c r="E20">
        <f>('cantidad pollos muertos'!E20/'cantidad inicial'!E20)</f>
        <v>3.287671232876712E-2</v>
      </c>
      <c r="F20">
        <f>('cantidad pollos muertos'!F20/'cantidad inicial'!F20)</f>
        <v>2.9961553758451543E-2</v>
      </c>
      <c r="G20">
        <f>('cantidad pollos muertos'!G20/'cantidad inicial'!G20)</f>
        <v>4.4014317910645633E-2</v>
      </c>
      <c r="H20">
        <f>('cantidad pollos muertos'!H20/'cantidad inicial'!H20)</f>
        <v>3.3818058843422386E-2</v>
      </c>
      <c r="I20">
        <f>('cantidad pollos muertos'!I20/'cantidad inicial'!I20)</f>
        <v>2.2795020164825531E-2</v>
      </c>
      <c r="J20">
        <f>('cantidad pollos muertos'!J20/'cantidad inicial'!J20)</f>
        <v>3.1337535014005602E-2</v>
      </c>
      <c r="K20">
        <f>('cantidad pollos muertos'!K20/'cantidad inicial'!K20)</f>
        <v>3.4851138353765326E-2</v>
      </c>
      <c r="L20">
        <f>('cantidad pollos muertos'!L20/'cantidad inicial'!L20)</f>
        <v>3.3260632497273721E-2</v>
      </c>
      <c r="M20">
        <f>('cantidad pollos muertos'!M20/'cantidad inicial'!M20)</f>
        <v>2.8361344537815126E-2</v>
      </c>
      <c r="N20">
        <f>('cantidad pollos muertos'!N20/'cantidad inicial'!N20)</f>
        <v>5.1654701453335665E-2</v>
      </c>
      <c r="O20" t="e">
        <f>('cantidad pollos muertos'!O20/'cantidad inicial'!O20)</f>
        <v>#DIV/0!</v>
      </c>
      <c r="P20">
        <f>('cantidad pollos muertos'!P20/'cantidad inicial'!P20)</f>
        <v>1.9607843137254902E-2</v>
      </c>
      <c r="Q20">
        <f>('cantidad pollos muertos'!Q20/'cantidad inicial'!Q20)</f>
        <v>1.9607843137254902E-2</v>
      </c>
      <c r="R20">
        <f>('cantidad pollos muertos'!R20/'cantidad inicial'!R20)</f>
        <v>3.2679738562091504E-3</v>
      </c>
      <c r="S20" t="e">
        <f>('cantidad pollos muertos'!S20/'cantidad inicial'!S20)</f>
        <v>#DIV/0!</v>
      </c>
      <c r="T20">
        <f>('cantidad pollos muertos'!T20/'cantidad inicial'!T20)</f>
        <v>1.8790849673202614E-2</v>
      </c>
      <c r="U20">
        <f>('cantidad pollos muertos'!U20/'cantidad inicial'!U20)</f>
        <v>2.9411764705882353E-2</v>
      </c>
      <c r="V20">
        <f>('cantidad pollos muertos'!V20/'cantidad inicial'!V20)</f>
        <v>3.2679738562091505E-2</v>
      </c>
      <c r="W20" t="e">
        <f>('cantidad pollos muertos'!W20/'cantidad inicial'!W20)</f>
        <v>#DIV/0!</v>
      </c>
      <c r="X20">
        <f>('cantidad pollos muertos'!X20/'cantidad inicial'!X20)</f>
        <v>7.3529411764705881E-3</v>
      </c>
      <c r="Y20">
        <f>('cantidad pollos muertos'!Y20/'cantidad inicial'!Y20)</f>
        <v>1.6106442577030811E-2</v>
      </c>
      <c r="Z20">
        <f>('cantidad pollos muertos'!Z20/'cantidad inicial'!Z20)</f>
        <v>3.3936651583710405E-2</v>
      </c>
      <c r="AA20">
        <f>('cantidad pollos muertos'!AA20/'cantidad inicial'!AA20)</f>
        <v>3.6199095022624438E-2</v>
      </c>
    </row>
    <row r="21" spans="1:27" x14ac:dyDescent="0.25">
      <c r="A21">
        <v>20</v>
      </c>
      <c r="B21" t="s">
        <v>23</v>
      </c>
      <c r="C21">
        <f>('cantidad pollos muertos'!C21/'cantidad inicial'!C21)</f>
        <v>2.8186274509803922E-2</v>
      </c>
      <c r="D21">
        <f>('cantidad pollos muertos'!D21/'cantidad inicial'!D21)</f>
        <v>2.4524831391784182E-2</v>
      </c>
      <c r="E21">
        <f>('cantidad pollos muertos'!E21/'cantidad inicial'!E21)</f>
        <v>3.7037037037037035E-2</v>
      </c>
      <c r="F21">
        <f>('cantidad pollos muertos'!F21/'cantidad inicial'!F21)</f>
        <v>2.3965141612200435E-2</v>
      </c>
      <c r="G21">
        <f>('cantidad pollos muertos'!G21/'cantidad inicial'!G21)</f>
        <v>4.9019607843137254E-2</v>
      </c>
      <c r="H21">
        <f>('cantidad pollos muertos'!H21/'cantidad inicial'!H21)</f>
        <v>2.2894521668029435E-2</v>
      </c>
      <c r="I21">
        <f>('cantidad pollos muertos'!I21/'cantidad inicial'!I21)</f>
        <v>0</v>
      </c>
      <c r="J21">
        <f>('cantidad pollos muertos'!J21/'cantidad inicial'!J21)</f>
        <v>2.3965141612200435E-2</v>
      </c>
      <c r="K21">
        <f>('cantidad pollos muertos'!K21/'cantidad inicial'!K21)</f>
        <v>1.3646288209606987E-2</v>
      </c>
      <c r="L21">
        <f>('cantidad pollos muertos'!L21/'cantidad inicial'!L21)</f>
        <v>3.9922955699527231E-2</v>
      </c>
      <c r="M21">
        <f>('cantidad pollos muertos'!M21/'cantidad inicial'!M21)</f>
        <v>2.7233115468409588E-2</v>
      </c>
      <c r="N21">
        <f>('cantidad pollos muertos'!N21/'cantidad inicial'!N21)</f>
        <v>2.4509803921568627E-2</v>
      </c>
      <c r="O21" t="e">
        <f>('cantidad pollos muertos'!O21/'cantidad inicial'!O21)</f>
        <v>#DIV/0!</v>
      </c>
      <c r="P21">
        <f>('cantidad pollos muertos'!P21/'cantidad inicial'!P21)</f>
        <v>2.6688453159041396E-2</v>
      </c>
      <c r="Q21">
        <f>('cantidad pollos muertos'!Q21/'cantidad inicial'!Q21)</f>
        <v>1.4161220043572984E-2</v>
      </c>
      <c r="R21">
        <f>('cantidad pollos muertos'!R21/'cantidad inicial'!R21)</f>
        <v>5.8823529411764705E-2</v>
      </c>
      <c r="S21" t="e">
        <f>('cantidad pollos muertos'!S21/'cantidad inicial'!S21)</f>
        <v>#DIV/0!</v>
      </c>
      <c r="T21">
        <f>('cantidad pollos muertos'!T21/'cantidad inicial'!T21)</f>
        <v>2.3965141612200435E-2</v>
      </c>
      <c r="U21">
        <f>('cantidad pollos muertos'!U21/'cantidad inicial'!U21)</f>
        <v>4.3028322440087148E-2</v>
      </c>
      <c r="V21">
        <f>('cantidad pollos muertos'!V21/'cantidad inicial'!V21)</f>
        <v>2.5599128540305011E-2</v>
      </c>
      <c r="W21" t="e">
        <f>('cantidad pollos muertos'!W21/'cantidad inicial'!W21)</f>
        <v>#DIV/0!</v>
      </c>
      <c r="X21">
        <f>('cantidad pollos muertos'!X21/'cantidad inicial'!X21)</f>
        <v>5.0108932461873638E-2</v>
      </c>
      <c r="Y21" t="e">
        <f>('cantidad pollos muertos'!Y21/'cantidad inicial'!Y21)</f>
        <v>#DIV/0!</v>
      </c>
      <c r="Z21">
        <f>('cantidad pollos muertos'!Z21/'cantidad inicial'!Z21)</f>
        <v>9.2879256965944269E-3</v>
      </c>
      <c r="AA21">
        <f>('cantidad pollos muertos'!AA21/'cantidad inicial'!AA21)</f>
        <v>5.8823529411764705E-2</v>
      </c>
    </row>
    <row r="22" spans="1:27" x14ac:dyDescent="0.25">
      <c r="A22">
        <v>21</v>
      </c>
      <c r="B22" t="s">
        <v>10</v>
      </c>
      <c r="C22">
        <f>('cantidad pollos muertos'!C22/'cantidad inicial'!C22)</f>
        <v>5.2170868347338938E-2</v>
      </c>
      <c r="D22">
        <f>('cantidad pollos muertos'!D22/'cantidad inicial'!D22)</f>
        <v>3.209957418932198E-2</v>
      </c>
      <c r="E22">
        <f>('cantidad pollos muertos'!E22/'cantidad inicial'!E22)</f>
        <v>8.8947024198822763E-2</v>
      </c>
      <c r="F22">
        <f>('cantidad pollos muertos'!F22/'cantidad inicial'!F22)</f>
        <v>5.3559764859568912E-2</v>
      </c>
      <c r="G22">
        <f>('cantidad pollos muertos'!G22/'cantidad inicial'!G22)</f>
        <v>3.0600235386426051E-2</v>
      </c>
      <c r="H22">
        <f>('cantidad pollos muertos'!H22/'cantidad inicial'!H22)</f>
        <v>4.233511586452763E-2</v>
      </c>
      <c r="I22">
        <f>('cantidad pollos muertos'!I22/'cantidad inicial'!I22)</f>
        <v>1.3090909090909091E-2</v>
      </c>
      <c r="J22">
        <f>('cantidad pollos muertos'!J22/'cantidad inicial'!J22)</f>
        <v>3.2936229852838124E-2</v>
      </c>
      <c r="K22">
        <f>('cantidad pollos muertos'!K22/'cantidad inicial'!K22)</f>
        <v>2.34593837535014E-2</v>
      </c>
      <c r="L22">
        <f>('cantidad pollos muertos'!L22/'cantidad inicial'!L22)</f>
        <v>3.2212885154061621E-2</v>
      </c>
      <c r="M22">
        <f>('cantidad pollos muertos'!M22/'cantidad inicial'!M22)</f>
        <v>2.0308123249299721E-2</v>
      </c>
      <c r="N22">
        <f>('cantidad pollos muertos'!N22/'cantidad inicial'!N22)</f>
        <v>1.8557422969187675E-2</v>
      </c>
      <c r="O22" t="e">
        <f>('cantidad pollos muertos'!O22/'cantidad inicial'!O22)</f>
        <v>#DIV/0!</v>
      </c>
      <c r="P22">
        <f>('cantidad pollos muertos'!P22/'cantidad inicial'!P22)</f>
        <v>2.3109243697478993E-2</v>
      </c>
      <c r="Q22">
        <f>('cantidad pollos muertos'!Q22/'cantidad inicial'!Q22)</f>
        <v>2.661064425770308E-2</v>
      </c>
      <c r="R22">
        <f>('cantidad pollos muertos'!R22/'cantidad inicial'!R22)</f>
        <v>1.7857142857142856E-2</v>
      </c>
      <c r="S22" t="e">
        <f>('cantidad pollos muertos'!S22/'cantidad inicial'!S22)</f>
        <v>#DIV/0!</v>
      </c>
      <c r="T22">
        <f>('cantidad pollos muertos'!T22/'cantidad inicial'!T22)</f>
        <v>2.3109243697478993E-2</v>
      </c>
      <c r="U22">
        <f>('cantidad pollos muertos'!U22/'cantidad inicial'!U22)</f>
        <v>1.5056022408963586E-2</v>
      </c>
      <c r="V22">
        <f>('cantidad pollos muertos'!V22/'cantidad inicial'!V22)</f>
        <v>4.0616246498599441E-2</v>
      </c>
      <c r="W22" t="e">
        <f>('cantidad pollos muertos'!W22/'cantidad inicial'!W22)</f>
        <v>#DIV/0!</v>
      </c>
      <c r="X22">
        <f>('cantidad pollos muertos'!X22/'cantidad inicial'!X22)</f>
        <v>3.3613445378151259E-2</v>
      </c>
      <c r="Y22">
        <f>('cantidad pollos muertos'!Y22/'cantidad inicial'!Y22)</f>
        <v>2.4509803921568627E-2</v>
      </c>
      <c r="Z22">
        <f>('cantidad pollos muertos'!Z22/'cantidad inicial'!Z22)</f>
        <v>3.8865546218487396E-2</v>
      </c>
      <c r="AA22">
        <f>('cantidad pollos muertos'!AA22/'cantidad inicial'!AA22)</f>
        <v>5.4621848739495799E-2</v>
      </c>
    </row>
    <row r="23" spans="1:27" x14ac:dyDescent="0.25">
      <c r="A23">
        <v>22</v>
      </c>
      <c r="B23" t="s">
        <v>38</v>
      </c>
      <c r="C23">
        <f>('cantidad pollos muertos'!C23/'cantidad inicial'!C23)</f>
        <v>5.2112676056338028E-2</v>
      </c>
      <c r="D23">
        <f>('cantidad pollos muertos'!D23/'cantidad inicial'!D23)</f>
        <v>9.2245989304812828E-2</v>
      </c>
      <c r="E23">
        <f>('cantidad pollos muertos'!E23/'cantidad inicial'!E23)</f>
        <v>5.1785714285714289E-2</v>
      </c>
      <c r="F23">
        <f>('cantidad pollos muertos'!F23/'cantidad inicial'!F23)</f>
        <v>0.13348214285714285</v>
      </c>
      <c r="G23">
        <f>('cantidad pollos muertos'!G23/'cantidad inicial'!G23)</f>
        <v>5.751226036558181E-2</v>
      </c>
      <c r="H23">
        <f>('cantidad pollos muertos'!H23/'cantidad inicial'!H23)</f>
        <v>5.0847457627118647E-2</v>
      </c>
      <c r="I23">
        <f>('cantidad pollos muertos'!I23/'cantidad inicial'!I23)</f>
        <v>5.0892857142857142E-2</v>
      </c>
      <c r="J23">
        <f>('cantidad pollos muertos'!J23/'cantidad inicial'!J23)</f>
        <v>5.3179190751445088E-2</v>
      </c>
      <c r="K23">
        <f>('cantidad pollos muertos'!K23/'cantidad inicial'!K23)</f>
        <v>1.8733273862622659E-2</v>
      </c>
      <c r="L23">
        <f>('cantidad pollos muertos'!L23/'cantidad inicial'!L23)</f>
        <v>1.6456582633053222E-2</v>
      </c>
      <c r="M23">
        <f>('cantidad pollos muertos'!M23/'cantidad inicial'!M23)</f>
        <v>1.3900245298446443E-2</v>
      </c>
      <c r="N23">
        <f>('cantidad pollos muertos'!N23/'cantidad inicial'!N23)</f>
        <v>4.4117647058823532E-2</v>
      </c>
      <c r="O23" t="e">
        <f>('cantidad pollos muertos'!O23/'cantidad inicial'!O23)</f>
        <v>#DIV/0!</v>
      </c>
      <c r="P23">
        <f>('cantidad pollos muertos'!P23/'cantidad inicial'!P23)</f>
        <v>7.6797385620915037E-2</v>
      </c>
      <c r="Q23">
        <f>('cantidad pollos muertos'!Q23/'cantidad inicial'!Q23)</f>
        <v>7.720588235294118E-2</v>
      </c>
      <c r="R23">
        <f>('cantidad pollos muertos'!R23/'cantidad inicial'!R23)</f>
        <v>4.4117647058823532E-2</v>
      </c>
      <c r="S23" t="e">
        <f>('cantidad pollos muertos'!S23/'cantidad inicial'!S23)</f>
        <v>#DIV/0!</v>
      </c>
      <c r="T23">
        <f>('cantidad pollos muertos'!T23/'cantidad inicial'!T23)</f>
        <v>0.10947712418300654</v>
      </c>
      <c r="U23">
        <f>('cantidad pollos muertos'!U23/'cantidad inicial'!U23)</f>
        <v>3.4722222222222224E-2</v>
      </c>
      <c r="V23">
        <f>('cantidad pollos muertos'!V23/'cantidad inicial'!V23)</f>
        <v>4.6568627450980393E-2</v>
      </c>
      <c r="W23" t="e">
        <f>('cantidad pollos muertos'!W23/'cantidad inicial'!W23)</f>
        <v>#DIV/0!</v>
      </c>
      <c r="X23">
        <f>('cantidad pollos muertos'!X23/'cantidad inicial'!X23)</f>
        <v>5.3921568627450983E-2</v>
      </c>
      <c r="Y23">
        <f>('cantidad pollos muertos'!Y23/'cantidad inicial'!Y23)</f>
        <v>6.25E-2</v>
      </c>
      <c r="Z23">
        <f>('cantidad pollos muertos'!Z23/'cantidad inicial'!Z23)</f>
        <v>5.5413469735720373E-2</v>
      </c>
      <c r="AA23">
        <f>('cantidad pollos muertos'!AA23/'cantidad inicial'!AA23)</f>
        <v>6.7810457516339864E-2</v>
      </c>
    </row>
    <row r="24" spans="1:27" x14ac:dyDescent="0.25">
      <c r="A24">
        <v>23</v>
      </c>
      <c r="B24" t="s">
        <v>14</v>
      </c>
      <c r="C24">
        <f>('cantidad pollos muertos'!C24/'cantidad inicial'!C24)</f>
        <v>3.9408866995073892E-2</v>
      </c>
      <c r="D24">
        <f>('cantidad pollos muertos'!D24/'cantidad inicial'!D24)</f>
        <v>2.9918404351767906E-2</v>
      </c>
      <c r="E24">
        <f>('cantidad pollos muertos'!E24/'cantidad inicial'!E24)</f>
        <v>6.1728395061728392E-2</v>
      </c>
      <c r="F24">
        <f>('cantidad pollos muertos'!F24/'cantidad inicial'!F24)</f>
        <v>3.5311248634874406E-2</v>
      </c>
      <c r="G24">
        <f>('cantidad pollos muertos'!G24/'cantidad inicial'!G24)</f>
        <v>3.7433155080213901E-2</v>
      </c>
      <c r="H24">
        <f>('cantidad pollos muertos'!H24/'cantidad inicial'!H24)</f>
        <v>3.4132171387073348E-2</v>
      </c>
      <c r="I24">
        <f>('cantidad pollos muertos'!I24/'cantidad inicial'!I24)</f>
        <v>1.4887436456063908E-2</v>
      </c>
      <c r="J24">
        <f>('cantidad pollos muertos'!J24/'cantidad inicial'!J24)</f>
        <v>4.716981132075472E-2</v>
      </c>
      <c r="K24">
        <f>('cantidad pollos muertos'!K24/'cantidad inicial'!K24)</f>
        <v>2.5072674418604651E-2</v>
      </c>
      <c r="L24">
        <f>('cantidad pollos muertos'!L24/'cantidad inicial'!L24)</f>
        <v>4.3284248103525214E-2</v>
      </c>
      <c r="M24">
        <f>('cantidad pollos muertos'!M24/'cantidad inicial'!M24)</f>
        <v>3.5285558384867223E-2</v>
      </c>
      <c r="N24">
        <f>('cantidad pollos muertos'!N24/'cantidad inicial'!N24)</f>
        <v>2.3238925199709513E-2</v>
      </c>
      <c r="O24" t="e">
        <f>('cantidad pollos muertos'!O24/'cantidad inicial'!O24)</f>
        <v>#DIV/0!</v>
      </c>
      <c r="P24">
        <f>('cantidad pollos muertos'!P24/'cantidad inicial'!P24)</f>
        <v>2.3238925199709513E-2</v>
      </c>
      <c r="Q24">
        <f>('cantidad pollos muertos'!Q24/'cantidad inicial'!Q24)</f>
        <v>2.3238925199709513E-2</v>
      </c>
      <c r="R24">
        <f>('cantidad pollos muertos'!R24/'cantidad inicial'!R24)</f>
        <v>5.8460421205519246E-2</v>
      </c>
      <c r="S24" t="e">
        <f>('cantidad pollos muertos'!S24/'cantidad inicial'!S24)</f>
        <v>#DIV/0!</v>
      </c>
      <c r="T24">
        <f>('cantidad pollos muertos'!T24/'cantidad inicial'!T24)</f>
        <v>1.9607843137254902E-2</v>
      </c>
      <c r="U24">
        <f>('cantidad pollos muertos'!U24/'cantidad inicial'!U24)</f>
        <v>1.1256354393609296E-2</v>
      </c>
      <c r="V24">
        <f>('cantidad pollos muertos'!V24/'cantidad inicial'!V24)</f>
        <v>2.6870007262164125E-2</v>
      </c>
      <c r="W24" t="e">
        <f>('cantidad pollos muertos'!W24/'cantidad inicial'!W24)</f>
        <v>#DIV/0!</v>
      </c>
      <c r="X24">
        <f>('cantidad pollos muertos'!X24/'cantidad inicial'!X24)</f>
        <v>0.10749299719887956</v>
      </c>
      <c r="Y24">
        <f>('cantidad pollos muertos'!Y24/'cantidad inicial'!Y24)</f>
        <v>1.9607843137254902E-2</v>
      </c>
      <c r="Z24">
        <f>('cantidad pollos muertos'!Z24/'cantidad inicial'!Z24)</f>
        <v>6.390704429920116E-2</v>
      </c>
      <c r="AA24">
        <f>('cantidad pollos muertos'!AA24/'cantidad inicial'!AA24)</f>
        <v>2.1423384168482208E-2</v>
      </c>
    </row>
    <row r="25" spans="1:27" x14ac:dyDescent="0.25">
      <c r="A25">
        <v>24</v>
      </c>
      <c r="B25" t="s">
        <v>36</v>
      </c>
      <c r="C25">
        <f>('cantidad pollos muertos'!C25/'cantidad inicial'!C25)</f>
        <v>4.0695523492415835E-2</v>
      </c>
      <c r="D25">
        <f>('cantidad pollos muertos'!D25/'cantidad inicial'!D25)</f>
        <v>0.13406553508214578</v>
      </c>
      <c r="E25">
        <f>('cantidad pollos muertos'!E25/'cantidad inicial'!E25)</f>
        <v>6.0185185185185182E-2</v>
      </c>
      <c r="F25">
        <f>('cantidad pollos muertos'!F25/'cantidad inicial'!F25)</f>
        <v>0.1391209589538685</v>
      </c>
      <c r="G25">
        <f>('cantidad pollos muertos'!G25/'cantidad inicial'!G25)</f>
        <v>3.4813925570228089E-2</v>
      </c>
      <c r="H25">
        <f>('cantidad pollos muertos'!H25/'cantidad inicial'!H25)</f>
        <v>5.1030600199763916E-2</v>
      </c>
      <c r="I25">
        <f>('cantidad pollos muertos'!I25/'cantidad inicial'!I25)</f>
        <v>3.5616936216609121E-2</v>
      </c>
      <c r="J25">
        <f>('cantidad pollos muertos'!J25/'cantidad inicial'!J25)</f>
        <v>4.9038838760298159E-2</v>
      </c>
      <c r="K25">
        <f>('cantidad pollos muertos'!K25/'cantidad inicial'!K25)</f>
        <v>3.0143453786090429E-2</v>
      </c>
      <c r="L25">
        <f>('cantidad pollos muertos'!L25/'cantidad inicial'!L25)</f>
        <v>2.5054466230936819E-2</v>
      </c>
      <c r="M25">
        <f>('cantidad pollos muertos'!M25/'cantidad inicial'!M25)</f>
        <v>2.1574145135158183E-2</v>
      </c>
      <c r="N25">
        <f>('cantidad pollos muertos'!N25/'cantidad inicial'!N25)</f>
        <v>3.4441602728047742E-2</v>
      </c>
      <c r="O25" t="e">
        <f>('cantidad pollos muertos'!O25/'cantidad inicial'!O25)</f>
        <v>#DIV/0!</v>
      </c>
      <c r="P25">
        <f>('cantidad pollos muertos'!P25/'cantidad inicial'!P25)</f>
        <v>1.9185260311020962E-2</v>
      </c>
      <c r="Q25">
        <f>('cantidad pollos muertos'!Q25/'cantidad inicial'!Q25)</f>
        <v>3.0848546315077757E-2</v>
      </c>
      <c r="R25">
        <f>('cantidad pollos muertos'!R25/'cantidad inicial'!R25)</f>
        <v>2.5354969574036511E-2</v>
      </c>
      <c r="S25" t="e">
        <f>('cantidad pollos muertos'!S25/'cantidad inicial'!S25)</f>
        <v>#DIV/0!</v>
      </c>
      <c r="T25">
        <f>('cantidad pollos muertos'!T25/'cantidad inicial'!T25)</f>
        <v>3.0349531116794545E-2</v>
      </c>
      <c r="U25">
        <f>('cantidad pollos muertos'!U25/'cantidad inicial'!U25)</f>
        <v>2.7024722932651322E-2</v>
      </c>
      <c r="V25">
        <f>('cantidad pollos muertos'!V25/'cantidad inicial'!V25)</f>
        <v>2.6513213981244673E-2</v>
      </c>
      <c r="W25" t="e">
        <f>('cantidad pollos muertos'!W25/'cantidad inicial'!W25)</f>
        <v>#DIV/0!</v>
      </c>
      <c r="X25">
        <f>('cantidad pollos muertos'!X25/'cantidad inicial'!X25)</f>
        <v>2.3870417732310314E-2</v>
      </c>
      <c r="Y25">
        <f>('cantidad pollos muertos'!Y25/'cantidad inicial'!Y25)</f>
        <v>3.1543052003410059E-2</v>
      </c>
      <c r="Z25">
        <f>('cantidad pollos muertos'!Z25/'cantidad inicial'!Z25)</f>
        <v>2.1151053013798111E-2</v>
      </c>
      <c r="AA25">
        <f>('cantidad pollos muertos'!AA25/'cantidad inicial'!AA25)</f>
        <v>4.5183290707587385E-2</v>
      </c>
    </row>
    <row r="26" spans="1:27" x14ac:dyDescent="0.25">
      <c r="A26">
        <v>25</v>
      </c>
      <c r="B26" t="s">
        <v>24</v>
      </c>
      <c r="C26">
        <f>('cantidad pollos muertos'!C26/'cantidad inicial'!C26)</f>
        <v>3.2817804602036968E-2</v>
      </c>
      <c r="D26">
        <f>('cantidad pollos muertos'!D26/'cantidad inicial'!D26)</f>
        <v>2.4868651488616462E-2</v>
      </c>
      <c r="E26">
        <f>('cantidad pollos muertos'!E26/'cantidad inicial'!E26)</f>
        <v>9.2086834733893563E-2</v>
      </c>
      <c r="F26">
        <f>('cantidad pollos muertos'!F26/'cantidad inicial'!F26)</f>
        <v>4.3082311733800352E-2</v>
      </c>
      <c r="G26">
        <f>('cantidad pollos muertos'!G26/'cantidad inicial'!G26)</f>
        <v>6.579485083776053E-2</v>
      </c>
      <c r="H26">
        <f>('cantidad pollos muertos'!H26/'cantidad inicial'!H26)</f>
        <v>5.6022408963585435E-3</v>
      </c>
      <c r="I26">
        <f>('cantidad pollos muertos'!I26/'cantidad inicial'!I26)</f>
        <v>1.2955182072829132E-2</v>
      </c>
      <c r="J26">
        <f>('cantidad pollos muertos'!J26/'cantidad inicial'!J26)</f>
        <v>8.7535014005602242E-3</v>
      </c>
      <c r="K26">
        <f>('cantidad pollos muertos'!K26/'cantidad inicial'!K26)</f>
        <v>7.0028011204481795E-3</v>
      </c>
      <c r="L26">
        <f>('cantidad pollos muertos'!L26/'cantidad inicial'!L26)</f>
        <v>4.0671811166591014E-2</v>
      </c>
      <c r="M26">
        <f>('cantidad pollos muertos'!M26/'cantidad inicial'!M26)</f>
        <v>1.5406162464985995E-2</v>
      </c>
      <c r="N26">
        <f>('cantidad pollos muertos'!N26/'cantidad inicial'!N26)</f>
        <v>1.2605042016806723E-2</v>
      </c>
      <c r="O26" t="e">
        <f>('cantidad pollos muertos'!O26/'cantidad inicial'!O26)</f>
        <v>#DIV/0!</v>
      </c>
      <c r="P26">
        <f>('cantidad pollos muertos'!P26/'cantidad inicial'!P26)</f>
        <v>2.2759103641456582E-2</v>
      </c>
      <c r="Q26">
        <f>('cantidad pollos muertos'!Q26/'cantidad inicial'!Q26)</f>
        <v>1.365546218487395E-2</v>
      </c>
      <c r="R26">
        <f>('cantidad pollos muertos'!R26/'cantidad inicial'!R26)</f>
        <v>1.8557422969187675E-2</v>
      </c>
      <c r="S26" t="e">
        <f>('cantidad pollos muertos'!S26/'cantidad inicial'!S26)</f>
        <v>#DIV/0!</v>
      </c>
      <c r="T26">
        <f>('cantidad pollos muertos'!T26/'cantidad inicial'!T26)</f>
        <v>8.2633053221288513E-2</v>
      </c>
      <c r="U26">
        <f>('cantidad pollos muertos'!U26/'cantidad inicial'!U26)</f>
        <v>2.3109243697478993E-2</v>
      </c>
      <c r="V26">
        <f>('cantidad pollos muertos'!V26/'cantidad inicial'!V26)</f>
        <v>2.100840336134454E-2</v>
      </c>
      <c r="W26" t="e">
        <f>('cantidad pollos muertos'!W26/'cantidad inicial'!W26)</f>
        <v>#DIV/0!</v>
      </c>
      <c r="X26">
        <f>('cantidad pollos muertos'!X26/'cantidad inicial'!X26)</f>
        <v>1.1554621848739496E-2</v>
      </c>
      <c r="Y26">
        <f>('cantidad pollos muertos'!Y26/'cantidad inicial'!Y26)</f>
        <v>9.8039215686274508E-3</v>
      </c>
      <c r="Z26">
        <f>('cantidad pollos muertos'!Z26/'cantidad inicial'!Z26)</f>
        <v>1.6106442577030811E-2</v>
      </c>
      <c r="AA26">
        <f>('cantidad pollos muertos'!AA26/'cantidad inicial'!AA26)</f>
        <v>5.5852644087938205E-2</v>
      </c>
    </row>
    <row r="27" spans="1:27" x14ac:dyDescent="0.25">
      <c r="A27">
        <v>26</v>
      </c>
      <c r="B27" t="s">
        <v>39</v>
      </c>
      <c r="C27">
        <f>('cantidad pollos muertos'!C27/'cantidad inicial'!C27)</f>
        <v>5.4027504911591355E-2</v>
      </c>
      <c r="D27">
        <f>('cantidad pollos muertos'!D27/'cantidad inicial'!D27)</f>
        <v>6.25E-2</v>
      </c>
      <c r="E27">
        <f>('cantidad pollos muertos'!E27/'cantidad inicial'!E27)</f>
        <v>5.3087132140796307E-2</v>
      </c>
      <c r="F27">
        <f>('cantidad pollos muertos'!F27/'cantidad inicial'!F27)</f>
        <v>0.20196759259259259</v>
      </c>
      <c r="G27">
        <f>('cantidad pollos muertos'!G27/'cantidad inicial'!G27)</f>
        <v>4.8923679060665359E-2</v>
      </c>
      <c r="H27">
        <f>('cantidad pollos muertos'!H27/'cantidad inicial'!H27)</f>
        <v>5.3056516724336797E-2</v>
      </c>
      <c r="I27">
        <f>('cantidad pollos muertos'!I27/'cantidad inicial'!I27)</f>
        <v>5.3117782909930716E-2</v>
      </c>
      <c r="J27">
        <f>('cantidad pollos muertos'!J27/'cantidad inicial'!J27)</f>
        <v>0.14635854341736695</v>
      </c>
      <c r="K27">
        <f>('cantidad pollos muertos'!K27/'cantidad inicial'!K27)</f>
        <v>3.3467974610502021E-2</v>
      </c>
      <c r="L27">
        <f>('cantidad pollos muertos'!L27/'cantidad inicial'!L27)</f>
        <v>2.042483660130719E-2</v>
      </c>
      <c r="M27">
        <f>('cantidad pollos muertos'!M27/'cantidad inicial'!M27)</f>
        <v>2.8322440087145968E-2</v>
      </c>
      <c r="N27">
        <f>('cantidad pollos muertos'!N27/'cantidad inicial'!N27)</f>
        <v>5.0653594771241831E-2</v>
      </c>
      <c r="O27" t="e">
        <f>('cantidad pollos muertos'!O27/'cantidad inicial'!O27)</f>
        <v>#DIV/0!</v>
      </c>
      <c r="P27">
        <f>('cantidad pollos muertos'!P27/'cantidad inicial'!P27)</f>
        <v>2.9411764705882353E-2</v>
      </c>
      <c r="Q27">
        <f>('cantidad pollos muertos'!Q27/'cantidad inicial'!Q27)</f>
        <v>4.0369088811995385E-2</v>
      </c>
      <c r="R27">
        <f>('cantidad pollos muertos'!R27/'cantidad inicial'!R27)</f>
        <v>6.9780853517877744E-2</v>
      </c>
      <c r="S27" t="e">
        <f>('cantidad pollos muertos'!S27/'cantidad inicial'!S27)</f>
        <v>#DIV/0!</v>
      </c>
      <c r="T27">
        <f>('cantidad pollos muertos'!T27/'cantidad inicial'!T27)</f>
        <v>1.9607843137254902E-2</v>
      </c>
      <c r="U27">
        <f>('cantidad pollos muertos'!U27/'cantidad inicial'!U27)</f>
        <v>3.7037037037037035E-2</v>
      </c>
      <c r="V27">
        <f>('cantidad pollos muertos'!V27/'cantidad inicial'!V27)</f>
        <v>3.2679738562091505E-2</v>
      </c>
      <c r="W27" t="e">
        <f>('cantidad pollos muertos'!W27/'cantidad inicial'!W27)</f>
        <v>#DIV/0!</v>
      </c>
      <c r="X27">
        <f>('cantidad pollos muertos'!X27/'cantidad inicial'!X27)</f>
        <v>3.3769063180827889E-2</v>
      </c>
      <c r="Y27">
        <f>('cantidad pollos muertos'!Y27/'cantidad inicial'!Y27)</f>
        <v>3.3769063180827889E-2</v>
      </c>
      <c r="Z27">
        <f>('cantidad pollos muertos'!Z27/'cantidad inicial'!Z27)</f>
        <v>8.6505190311418678E-2</v>
      </c>
      <c r="AA27">
        <f>('cantidad pollos muertos'!AA27/'cantidad inicial'!AA27)</f>
        <v>0.13453159041394336</v>
      </c>
    </row>
    <row r="28" spans="1:27" x14ac:dyDescent="0.25">
      <c r="A28">
        <v>27</v>
      </c>
      <c r="B28" t="s">
        <v>28</v>
      </c>
      <c r="C28">
        <f>('cantidad pollos muertos'!C28/'cantidad inicial'!C28)</f>
        <v>4.8235294117647057E-2</v>
      </c>
      <c r="D28">
        <f>('cantidad pollos muertos'!D28/'cantidad inicial'!D28)</f>
        <v>0.16176470588235295</v>
      </c>
      <c r="E28">
        <f>('cantidad pollos muertos'!E28/'cantidad inicial'!E28)</f>
        <v>0.18771929824561404</v>
      </c>
      <c r="F28">
        <f>('cantidad pollos muertos'!F28/'cantidad inicial'!F28)</f>
        <v>0.13945339873861248</v>
      </c>
      <c r="G28">
        <f>('cantidad pollos muertos'!G28/'cantidad inicial'!G28)</f>
        <v>4.9843014128728415E-2</v>
      </c>
      <c r="H28">
        <f>('cantidad pollos muertos'!H28/'cantidad inicial'!H28)</f>
        <v>1.8920812894183601E-2</v>
      </c>
      <c r="I28">
        <f>('cantidad pollos muertos'!I28/'cantidad inicial'!I28)</f>
        <v>2.5910364145658265E-2</v>
      </c>
      <c r="J28">
        <f>('cantidad pollos muertos'!J28/'cantidad inicial'!J28)</f>
        <v>1.7531556802244039E-2</v>
      </c>
      <c r="K28">
        <f>('cantidad pollos muertos'!K28/'cantidad inicial'!K28)</f>
        <v>2.0315236427320492E-2</v>
      </c>
      <c r="L28">
        <f>('cantidad pollos muertos'!L28/'cantidad inicial'!L28)</f>
        <v>5.4209919261822379E-2</v>
      </c>
      <c r="M28">
        <f>('cantidad pollos muertos'!M28/'cantidad inicial'!M28)</f>
        <v>1.680672268907563E-2</v>
      </c>
      <c r="N28">
        <f>('cantidad pollos muertos'!N28/'cantidad inicial'!N28)</f>
        <v>1.015406162464986E-2</v>
      </c>
      <c r="O28" t="e">
        <f>('cantidad pollos muertos'!O28/'cantidad inicial'!O28)</f>
        <v>#DIV/0!</v>
      </c>
      <c r="P28">
        <f>('cantidad pollos muertos'!P28/'cantidad inicial'!P28)</f>
        <v>4.9369747899159662E-2</v>
      </c>
      <c r="Q28">
        <f>('cantidad pollos muertos'!Q28/'cantidad inicial'!Q28)</f>
        <v>3.8865546218487396E-2</v>
      </c>
      <c r="R28">
        <f>('cantidad pollos muertos'!R28/'cantidad inicial'!R28)</f>
        <v>7.7731092436974791E-2</v>
      </c>
      <c r="S28" t="e">
        <f>('cantidad pollos muertos'!S28/'cantidad inicial'!S28)</f>
        <v>#DIV/0!</v>
      </c>
      <c r="T28">
        <f>('cantidad pollos muertos'!T28/'cantidad inicial'!T28)</f>
        <v>3.2563025210084036E-2</v>
      </c>
      <c r="U28">
        <f>('cantidad pollos muertos'!U28/'cantidad inicial'!U28)</f>
        <v>1.9257703081232494E-2</v>
      </c>
      <c r="V28">
        <f>('cantidad pollos muertos'!V28/'cantidad inicial'!V28)</f>
        <v>1.330532212885154E-2</v>
      </c>
      <c r="W28" t="e">
        <f>('cantidad pollos muertos'!W28/'cantidad inicial'!W28)</f>
        <v>#DIV/0!</v>
      </c>
      <c r="X28">
        <f>('cantidad pollos muertos'!X28/'cantidad inicial'!X28)</f>
        <v>2.8361344537815126E-2</v>
      </c>
      <c r="Y28">
        <f>('cantidad pollos muertos'!Y28/'cantidad inicial'!Y28)</f>
        <v>3.9215686274509803E-2</v>
      </c>
      <c r="Z28">
        <f>('cantidad pollos muertos'!Z28/'cantidad inicial'!Z28)</f>
        <v>4.5868347338935571E-2</v>
      </c>
      <c r="AA28">
        <f>('cantidad pollos muertos'!AA28/'cantidad inicial'!AA28)</f>
        <v>8.0882352941176475E-2</v>
      </c>
    </row>
    <row r="29" spans="1:27" x14ac:dyDescent="0.25">
      <c r="A29">
        <v>28</v>
      </c>
      <c r="B29" t="s">
        <v>21</v>
      </c>
      <c r="C29">
        <f>('cantidad pollos muertos'!C29/'cantidad inicial'!C29)</f>
        <v>3.8223516563523845E-2</v>
      </c>
      <c r="D29">
        <f>('cantidad pollos muertos'!D29/'cantidad inicial'!D29)</f>
        <v>0.140159767610748</v>
      </c>
      <c r="E29">
        <f>('cantidad pollos muertos'!E29/'cantidad inicial'!E29)</f>
        <v>5.8452922646132305E-2</v>
      </c>
      <c r="F29">
        <f>('cantidad pollos muertos'!F29/'cantidad inicial'!F29)</f>
        <v>4.0280210157618214E-2</v>
      </c>
      <c r="G29">
        <f>('cantidad pollos muertos'!G29/'cantidad inicial'!G29)</f>
        <v>2.5401069518716578E-2</v>
      </c>
      <c r="H29">
        <f>('cantidad pollos muertos'!H29/'cantidad inicial'!H29)</f>
        <v>4.1176470588235294E-2</v>
      </c>
      <c r="I29">
        <f>('cantidad pollos muertos'!I29/'cantidad inicial'!I29)</f>
        <v>1.8497546243865608E-2</v>
      </c>
      <c r="J29">
        <f>('cantidad pollos muertos'!J29/'cantidad inicial'!J29)</f>
        <v>2.9796511627906978E-2</v>
      </c>
      <c r="K29">
        <f>('cantidad pollos muertos'!K29/'cantidad inicial'!K29)</f>
        <v>2.7149321266968326E-2</v>
      </c>
      <c r="L29">
        <f>('cantidad pollos muertos'!L29/'cantidad inicial'!L29)</f>
        <v>4.0616246498599441E-2</v>
      </c>
      <c r="M29">
        <f>('cantidad pollos muertos'!M29/'cantidad inicial'!M29)</f>
        <v>7.8431372549019607E-2</v>
      </c>
      <c r="N29">
        <f>('cantidad pollos muertos'!N29/'cantidad inicial'!N29)</f>
        <v>2.6516527424627678E-2</v>
      </c>
      <c r="O29" t="e">
        <f>('cantidad pollos muertos'!O29/'cantidad inicial'!O29)</f>
        <v>#DIV/0!</v>
      </c>
      <c r="P29">
        <f>('cantidad pollos muertos'!P29/'cantidad inicial'!P29)</f>
        <v>4.5025417574437183E-2</v>
      </c>
      <c r="Q29">
        <f>('cantidad pollos muertos'!Q29/'cantidad inicial'!Q29)</f>
        <v>3.0112044817927171E-2</v>
      </c>
      <c r="R29">
        <f>('cantidad pollos muertos'!R29/'cantidad inicial'!R29)</f>
        <v>5.1120448179271707E-2</v>
      </c>
      <c r="S29" t="e">
        <f>('cantidad pollos muertos'!S29/'cantidad inicial'!S29)</f>
        <v>#DIV/0!</v>
      </c>
      <c r="T29">
        <f>('cantidad pollos muertos'!T29/'cantidad inicial'!T29)</f>
        <v>3.5014005602240897E-2</v>
      </c>
      <c r="U29">
        <f>('cantidad pollos muertos'!U29/'cantidad inicial'!U29)</f>
        <v>2.661064425770308E-2</v>
      </c>
      <c r="V29">
        <f>('cantidad pollos muertos'!V29/'cantidad inicial'!V29)</f>
        <v>2.3109243697478993E-2</v>
      </c>
      <c r="W29" t="e">
        <f>('cantidad pollos muertos'!W29/'cantidad inicial'!W29)</f>
        <v>#DIV/0!</v>
      </c>
      <c r="X29">
        <f>('cantidad pollos muertos'!X29/'cantidad inicial'!X29)</f>
        <v>0.23739495798319327</v>
      </c>
      <c r="Y29">
        <f>('cantidad pollos muertos'!Y29/'cantidad inicial'!Y29)</f>
        <v>5.1120448179271707E-2</v>
      </c>
      <c r="Z29">
        <f>('cantidad pollos muertos'!Z29/'cantidad inicial'!Z29)</f>
        <v>7.0028011204481794E-2</v>
      </c>
      <c r="AA29">
        <f>('cantidad pollos muertos'!AA29/'cantidad inicial'!AA29)</f>
        <v>5.1120448179271707E-2</v>
      </c>
    </row>
    <row r="30" spans="1:27" x14ac:dyDescent="0.25">
      <c r="A30">
        <v>29</v>
      </c>
      <c r="B30" t="s">
        <v>0</v>
      </c>
      <c r="C30">
        <f>('cantidad pollos muertos'!C30/'cantidad inicial'!C30)</f>
        <v>9.3948755224423044E-2</v>
      </c>
      <c r="D30">
        <f>('cantidad pollos muertos'!D30/'cantidad inicial'!D30)</f>
        <v>4.9681320477202154E-2</v>
      </c>
      <c r="E30">
        <f>('cantidad pollos muertos'!E30/'cantidad inicial'!E30)</f>
        <v>6.605624591236102E-2</v>
      </c>
      <c r="F30">
        <f>('cantidad pollos muertos'!F30/'cantidad inicial'!F30)</f>
        <v>3.0728996404053611E-2</v>
      </c>
      <c r="G30">
        <f>('cantidad pollos muertos'!G30/'cantidad inicial'!G30)</f>
        <v>3.0912659470068694E-2</v>
      </c>
      <c r="H30">
        <f>('cantidad pollos muertos'!H30/'cantidad inicial'!H30)</f>
        <v>2.7007029226785054E-2</v>
      </c>
      <c r="I30">
        <f>('cantidad pollos muertos'!I30/'cantidad inicial'!I30)</f>
        <v>1.753257198005469E-2</v>
      </c>
      <c r="J30">
        <f>('cantidad pollos muertos'!J30/'cantidad inicial'!J30)</f>
        <v>1.5305273664947596E-2</v>
      </c>
      <c r="K30" t="e">
        <f>('cantidad pollos muertos'!K30/'cantidad inicial'!K30)</f>
        <v>#DIV/0!</v>
      </c>
      <c r="L30" t="e">
        <f>('cantidad pollos muertos'!L30/'cantidad inicial'!L30)</f>
        <v>#DIV/0!</v>
      </c>
      <c r="M30">
        <f>('cantidad pollos muertos'!M30/'cantidad inicial'!M30)</f>
        <v>4.3407310704960837E-2</v>
      </c>
      <c r="N30" t="e">
        <f>('cantidad pollos muertos'!N30/'cantidad inicial'!N30)</f>
        <v>#DIV/0!</v>
      </c>
      <c r="O30" t="e">
        <f>('cantidad pollos muertos'!O30/'cantidad inicial'!O30)</f>
        <v>#DIV/0!</v>
      </c>
      <c r="P30">
        <f>('cantidad pollos muertos'!P30/'cantidad inicial'!P30)</f>
        <v>6.6830065359477123E-2</v>
      </c>
      <c r="Q30" t="e">
        <f>('cantidad pollos muertos'!Q30/'cantidad inicial'!Q30)</f>
        <v>#DIV/0!</v>
      </c>
      <c r="R30">
        <f>('cantidad pollos muertos'!R30/'cantidad inicial'!R30)</f>
        <v>4.9369747899159662E-2</v>
      </c>
      <c r="S30" t="e">
        <f>('cantidad pollos muertos'!S30/'cantidad inicial'!S30)</f>
        <v>#DIV/0!</v>
      </c>
      <c r="T30">
        <f>('cantidad pollos muertos'!T30/'cantidad inicial'!T30)</f>
        <v>3.3986928104575161E-2</v>
      </c>
      <c r="U30" t="e">
        <f>('cantidad pollos muertos'!U30/'cantidad inicial'!U30)</f>
        <v>#DIV/0!</v>
      </c>
      <c r="V30">
        <f>('cantidad pollos muertos'!V30/'cantidad inicial'!V30)</f>
        <v>1.8627450980392157E-2</v>
      </c>
      <c r="W30" t="e">
        <f>('cantidad pollos muertos'!W30/'cantidad inicial'!W30)</f>
        <v>#DIV/0!</v>
      </c>
      <c r="X30">
        <f>('cantidad pollos muertos'!X30/'cantidad inicial'!X30)</f>
        <v>2.5000000000000001E-2</v>
      </c>
      <c r="Y30">
        <f>('cantidad pollos muertos'!Y30/'cantidad inicial'!Y30)</f>
        <v>2.8758169934640521E-2</v>
      </c>
      <c r="Z30">
        <f>('cantidad pollos muertos'!Z30/'cantidad inicial'!Z30)</f>
        <v>2.5000000000000001E-2</v>
      </c>
      <c r="AA30">
        <f>('cantidad pollos muertos'!AA30/'cantidad inicial'!AA30)</f>
        <v>3.0065359477124184E-2</v>
      </c>
    </row>
    <row r="31" spans="1:27" x14ac:dyDescent="0.25">
      <c r="A31">
        <v>30</v>
      </c>
      <c r="B31" t="s">
        <v>31</v>
      </c>
      <c r="C31">
        <f>('cantidad pollos muertos'!C31/'cantidad inicial'!C31)</f>
        <v>2.8649921507064365E-2</v>
      </c>
      <c r="D31">
        <f>('cantidad pollos muertos'!D31/'cantidad inicial'!D31)</f>
        <v>1.0182584269662922E-2</v>
      </c>
      <c r="E31">
        <f>('cantidad pollos muertos'!E31/'cantidad inicial'!E31)</f>
        <v>7.3879551820728293E-2</v>
      </c>
      <c r="F31">
        <f>('cantidad pollos muertos'!F31/'cantidad inicial'!F31)</f>
        <v>9.418767507002801E-2</v>
      </c>
      <c r="G31">
        <f>('cantidad pollos muertos'!G31/'cantidad inicial'!G31)</f>
        <v>5.07703081232493E-2</v>
      </c>
      <c r="H31">
        <f>('cantidad pollos muertos'!H31/'cantidad inicial'!H31)</f>
        <v>2.4509803921568627E-2</v>
      </c>
      <c r="I31">
        <f>('cantidad pollos muertos'!I31/'cantidad inicial'!I31)</f>
        <v>3.1372549019607843E-2</v>
      </c>
      <c r="J31">
        <f>('cantidad pollos muertos'!J31/'cantidad inicial'!J31)</f>
        <v>2.8322440087145968E-2</v>
      </c>
      <c r="K31">
        <f>('cantidad pollos muertos'!K31/'cantidad inicial'!K31)</f>
        <v>2.5163398692810458E-2</v>
      </c>
      <c r="L31">
        <f>('cantidad pollos muertos'!L31/'cantidad inicial'!L31)</f>
        <v>3.3660130718954247E-2</v>
      </c>
      <c r="M31">
        <f>('cantidad pollos muertos'!M31/'cantidad inicial'!M31)</f>
        <v>3.0501089324618737E-2</v>
      </c>
      <c r="N31">
        <f>('cantidad pollos muertos'!N31/'cantidad inicial'!N31)</f>
        <v>3.776325344952796E-2</v>
      </c>
      <c r="O31" t="e">
        <f>('cantidad pollos muertos'!O31/'cantidad inicial'!O31)</f>
        <v>#DIV/0!</v>
      </c>
      <c r="P31">
        <f>('cantidad pollos muertos'!P31/'cantidad inicial'!P31)</f>
        <v>3.0112044817927171E-2</v>
      </c>
      <c r="Q31">
        <f>('cantidad pollos muertos'!Q31/'cantidad inicial'!Q31)</f>
        <v>1.8557422969187675E-2</v>
      </c>
      <c r="R31">
        <f>('cantidad pollos muertos'!R31/'cantidad inicial'!R31)</f>
        <v>5.0420168067226892E-2</v>
      </c>
      <c r="S31" t="e">
        <f>('cantidad pollos muertos'!S31/'cantidad inicial'!S31)</f>
        <v>#DIV/0!</v>
      </c>
      <c r="T31">
        <f>('cantidad pollos muertos'!T31/'cantidad inicial'!T31)</f>
        <v>5.3013798111837325E-2</v>
      </c>
      <c r="U31">
        <f>('cantidad pollos muertos'!U31/'cantidad inicial'!U31)</f>
        <v>2.7596223674655047E-2</v>
      </c>
      <c r="V31">
        <f>('cantidad pollos muertos'!V31/'cantidad inicial'!V31)</f>
        <v>3.776325344952796E-2</v>
      </c>
      <c r="W31" t="e">
        <f>('cantidad pollos muertos'!W31/'cantidad inicial'!W31)</f>
        <v>#DIV/0!</v>
      </c>
      <c r="X31">
        <f>('cantidad pollos muertos'!X31/'cantidad inicial'!X31)</f>
        <v>4.4117647058823532E-2</v>
      </c>
      <c r="Y31">
        <f>('cantidad pollos muertos'!Y31/'cantidad inicial'!Y31)</f>
        <v>0.11239495798319328</v>
      </c>
      <c r="Z31">
        <f>('cantidad pollos muertos'!Z31/'cantidad inicial'!Z31)</f>
        <v>5.7773109243697482E-2</v>
      </c>
      <c r="AA31">
        <f>('cantidad pollos muertos'!AA31/'cantidad inicial'!AA31)</f>
        <v>4.3767507002801118E-2</v>
      </c>
    </row>
    <row r="32" spans="1:27" x14ac:dyDescent="0.25">
      <c r="A32">
        <v>31</v>
      </c>
      <c r="B32" t="s">
        <v>32</v>
      </c>
      <c r="C32">
        <f>('cantidad pollos muertos'!C32/'cantidad inicial'!C32)</f>
        <v>6.2745098039215685E-2</v>
      </c>
      <c r="D32">
        <f>('cantidad pollos muertos'!D32/'cantidad inicial'!D32)</f>
        <v>9.8877980364656379E-2</v>
      </c>
      <c r="E32">
        <f>('cantidad pollos muertos'!E32/'cantidad inicial'!E32)</f>
        <v>7.633053221288516E-2</v>
      </c>
      <c r="F32">
        <f>('cantidad pollos muertos'!F32/'cantidad inicial'!F32)</f>
        <v>0.17612044817927172</v>
      </c>
      <c r="G32">
        <f>('cantidad pollos muertos'!G32/'cantidad inicial'!G32)</f>
        <v>4.0966386554621849E-2</v>
      </c>
      <c r="H32">
        <f>('cantidad pollos muertos'!H32/'cantidad inicial'!H32)</f>
        <v>2.4705882352941175E-2</v>
      </c>
      <c r="I32">
        <f>('cantidad pollos muertos'!I32/'cantidad inicial'!I32)</f>
        <v>2.3871811641595814E-2</v>
      </c>
      <c r="J32">
        <f>('cantidad pollos muertos'!J32/'cantidad inicial'!J32)</f>
        <v>1.9286754002911209E-2</v>
      </c>
      <c r="K32">
        <f>('cantidad pollos muertos'!K32/'cantidad inicial'!K32)</f>
        <v>1.4056881333769205E-2</v>
      </c>
      <c r="L32">
        <f>('cantidad pollos muertos'!L32/'cantidad inicial'!L32)</f>
        <v>2.0281321557082108E-2</v>
      </c>
      <c r="M32">
        <f>('cantidad pollos muertos'!M32/'cantidad inicial'!M32)</f>
        <v>2.2884126407555393E-2</v>
      </c>
      <c r="N32">
        <f>('cantidad pollos muertos'!N32/'cantidad inicial'!N32)</f>
        <v>3.0501089324618737E-2</v>
      </c>
      <c r="O32" t="e">
        <f>('cantidad pollos muertos'!O32/'cantidad inicial'!O32)</f>
        <v>#DIV/0!</v>
      </c>
      <c r="P32">
        <f>('cantidad pollos muertos'!P32/'cantidad inicial'!P32)</f>
        <v>2.5910364145658265E-2</v>
      </c>
      <c r="Q32">
        <f>('cantidad pollos muertos'!Q32/'cantidad inicial'!Q32)</f>
        <v>2.9048656499636893E-2</v>
      </c>
      <c r="R32">
        <f>('cantidad pollos muertos'!R32/'cantidad inicial'!R32)</f>
        <v>2.2408963585434174E-2</v>
      </c>
      <c r="S32" t="e">
        <f>('cantidad pollos muertos'!S32/'cantidad inicial'!S32)</f>
        <v>#DIV/0!</v>
      </c>
      <c r="T32">
        <f>('cantidad pollos muertos'!T32/'cantidad inicial'!T32)</f>
        <v>2.7149321266968326E-2</v>
      </c>
      <c r="U32">
        <f>('cantidad pollos muertos'!U32/'cantidad inicial'!U32)</f>
        <v>5.165912518853695E-2</v>
      </c>
      <c r="V32">
        <f>('cantidad pollos muertos'!V32/'cantidad inicial'!V32)</f>
        <v>2.7959331880900509E-2</v>
      </c>
      <c r="W32" t="e">
        <f>('cantidad pollos muertos'!W32/'cantidad inicial'!W32)</f>
        <v>#DIV/0!</v>
      </c>
      <c r="X32">
        <f>('cantidad pollos muertos'!X32/'cantidad inicial'!X32)</f>
        <v>1.8207282913165267E-2</v>
      </c>
      <c r="Y32">
        <f>('cantidad pollos muertos'!Y32/'cantidad inicial'!Y32)</f>
        <v>3.711484593837535E-2</v>
      </c>
      <c r="Z32">
        <f>('cantidad pollos muertos'!Z32/'cantidad inicial'!Z32)</f>
        <v>3.3613445378151259E-2</v>
      </c>
      <c r="AA32">
        <f>('cantidad pollos muertos'!AA32/'cantidad inicial'!AA32)</f>
        <v>3.1862745098039214E-2</v>
      </c>
    </row>
    <row r="33" spans="1:27" x14ac:dyDescent="0.25">
      <c r="A33">
        <v>32</v>
      </c>
      <c r="B33" t="s">
        <v>13</v>
      </c>
      <c r="C33">
        <f>('cantidad pollos muertos'!C33/'cantidad inicial'!C33)</f>
        <v>3.9921465968586388E-2</v>
      </c>
      <c r="D33">
        <f>('cantidad pollos muertos'!D33/'cantidad inicial'!D33)</f>
        <v>0.10798429319371727</v>
      </c>
      <c r="E33">
        <f>('cantidad pollos muertos'!E33/'cantidad inicial'!E33)</f>
        <v>9.6555965559655593E-2</v>
      </c>
      <c r="F33">
        <f>('cantidad pollos muertos'!F33/'cantidad inicial'!F33)</f>
        <v>2.9411764705882353E-2</v>
      </c>
      <c r="G33">
        <f>('cantidad pollos muertos'!G33/'cantidad inicial'!G33)</f>
        <v>5.4154995331465922E-2</v>
      </c>
      <c r="H33">
        <f>('cantidad pollos muertos'!H33/'cantidad inicial'!H33)</f>
        <v>2.4183006535947713E-2</v>
      </c>
      <c r="I33">
        <f>('cantidad pollos muertos'!I33/'cantidad inicial'!I33)</f>
        <v>5.3475935828877002E-3</v>
      </c>
      <c r="J33">
        <f>('cantidad pollos muertos'!J33/'cantidad inicial'!J33)</f>
        <v>3.1969309462915603E-2</v>
      </c>
      <c r="K33">
        <f>('cantidad pollos muertos'!K33/'cantidad inicial'!K33)</f>
        <v>2.514919011082694E-2</v>
      </c>
      <c r="L33">
        <f>('cantidad pollos muertos'!L33/'cantidad inicial'!L33)</f>
        <v>3.7936913895993178E-2</v>
      </c>
      <c r="M33">
        <f>('cantidad pollos muertos'!M33/'cantidad inicial'!M33)</f>
        <v>3.9709649871904354E-2</v>
      </c>
      <c r="N33">
        <f>('cantidad pollos muertos'!N33/'cantidad inicial'!N33)</f>
        <v>2.9838022165387893E-2</v>
      </c>
      <c r="O33" t="e">
        <f>('cantidad pollos muertos'!O33/'cantidad inicial'!O33)</f>
        <v>#DIV/0!</v>
      </c>
      <c r="P33">
        <f>('cantidad pollos muertos'!P33/'cantidad inicial'!P33)</f>
        <v>4.1773231031543054E-2</v>
      </c>
      <c r="Q33">
        <f>('cantidad pollos muertos'!Q33/'cantidad inicial'!Q33)</f>
        <v>2.4296675191815855E-2</v>
      </c>
      <c r="R33">
        <f>('cantidad pollos muertos'!R33/'cantidad inicial'!R33)</f>
        <v>1.6624040920716114E-2</v>
      </c>
      <c r="S33" t="e">
        <f>('cantidad pollos muertos'!S33/'cantidad inicial'!S33)</f>
        <v>#DIV/0!</v>
      </c>
      <c r="T33">
        <f>('cantidad pollos muertos'!T33/'cantidad inicial'!T33)</f>
        <v>2.9411764705882353E-2</v>
      </c>
      <c r="U33">
        <f>('cantidad pollos muertos'!U33/'cantidad inicial'!U33)</f>
        <v>3.8789428815004259E-2</v>
      </c>
      <c r="V33">
        <f>('cantidad pollos muertos'!V33/'cantidad inicial'!V33)</f>
        <v>2.3017902813299233E-2</v>
      </c>
      <c r="W33" t="e">
        <f>('cantidad pollos muertos'!W33/'cantidad inicial'!W33)</f>
        <v>#DIV/0!</v>
      </c>
      <c r="X33">
        <f>('cantidad pollos muertos'!X33/'cantidad inicial'!X33)</f>
        <v>1.6106442577030811E-2</v>
      </c>
      <c r="Y33">
        <f>('cantidad pollos muertos'!Y33/'cantidad inicial'!Y33)</f>
        <v>3.0690537084398978E-2</v>
      </c>
      <c r="Z33">
        <f>('cantidad pollos muertos'!Z33/'cantidad inicial'!Z33)</f>
        <v>3.8363171355498722E-2</v>
      </c>
      <c r="AA33">
        <f>('cantidad pollos muertos'!AA33/'cantidad inicial'!AA33)</f>
        <v>4.0616246498599441E-2</v>
      </c>
    </row>
    <row r="34" spans="1:27" x14ac:dyDescent="0.25">
      <c r="A34">
        <v>33</v>
      </c>
      <c r="B34" t="s">
        <v>18</v>
      </c>
      <c r="C34">
        <f>('cantidad pollos muertos'!C34/'cantidad inicial'!C34)</f>
        <v>4.518388791593695E-2</v>
      </c>
      <c r="D34">
        <f>('cantidad pollos muertos'!D34/'cantidad inicial'!D34)</f>
        <v>5.0437828371278456E-2</v>
      </c>
      <c r="E34">
        <f>('cantidad pollos muertos'!E34/'cantidad inicial'!E34)</f>
        <v>5.7773109243697482E-2</v>
      </c>
      <c r="F34">
        <f>('cantidad pollos muertos'!F34/'cantidad inicial'!F34)</f>
        <v>7.8674948240165632E-2</v>
      </c>
      <c r="G34">
        <f>('cantidad pollos muertos'!G34/'cantidad inicial'!G34)</f>
        <v>5.5462184873949577E-2</v>
      </c>
      <c r="H34">
        <f>('cantidad pollos muertos'!H34/'cantidad inicial'!H34)</f>
        <v>4.5951246847856543E-2</v>
      </c>
      <c r="I34">
        <f>('cantidad pollos muertos'!I34/'cantidad inicial'!I34)</f>
        <v>1.7027863777089782E-2</v>
      </c>
      <c r="J34">
        <f>('cantidad pollos muertos'!J34/'cantidad inicial'!J34)</f>
        <v>3.995098039215686E-2</v>
      </c>
      <c r="K34">
        <f>('cantidad pollos muertos'!K34/'cantidad inicial'!K34)</f>
        <v>4.1394335511982572E-2</v>
      </c>
      <c r="L34">
        <f>('cantidad pollos muertos'!L34/'cantidad inicial'!L34)</f>
        <v>9.975490196078432E-2</v>
      </c>
      <c r="M34">
        <f>('cantidad pollos muertos'!M34/'cantidad inicial'!M34)</f>
        <v>0.10871165644171779</v>
      </c>
      <c r="N34">
        <f>('cantidad pollos muertos'!N34/'cantidad inicial'!N34)</f>
        <v>4.4117647058823532E-2</v>
      </c>
      <c r="O34" t="e">
        <f>('cantidad pollos muertos'!O34/'cantidad inicial'!O34)</f>
        <v>#DIV/0!</v>
      </c>
      <c r="P34">
        <f>('cantidad pollos muertos'!P34/'cantidad inicial'!P34)</f>
        <v>4.3137254901960784E-2</v>
      </c>
      <c r="Q34">
        <f>('cantidad pollos muertos'!Q34/'cantidad inicial'!Q34)</f>
        <v>0.18161764705882352</v>
      </c>
      <c r="R34">
        <f>('cantidad pollos muertos'!R34/'cantidad inicial'!R34)</f>
        <v>7.1568627450980388E-2</v>
      </c>
      <c r="S34" t="e">
        <f>('cantidad pollos muertos'!S34/'cantidad inicial'!S34)</f>
        <v>#DIV/0!</v>
      </c>
      <c r="T34">
        <f>('cantidad pollos muertos'!T34/'cantidad inicial'!T34)</f>
        <v>3.2352941176470591E-2</v>
      </c>
      <c r="U34">
        <f>('cantidad pollos muertos'!U34/'cantidad inicial'!U34)</f>
        <v>1.3725490196078431E-2</v>
      </c>
      <c r="V34">
        <f>('cantidad pollos muertos'!V34/'cantidad inicial'!V34)</f>
        <v>2.3039215686274511E-2</v>
      </c>
      <c r="W34" t="e">
        <f>('cantidad pollos muertos'!W34/'cantidad inicial'!W34)</f>
        <v>#DIV/0!</v>
      </c>
      <c r="X34">
        <f>('cantidad pollos muertos'!X34/'cantidad inicial'!X34)</f>
        <v>4.0441176470588237E-2</v>
      </c>
      <c r="Y34">
        <f>('cantidad pollos muertos'!Y34/'cantidad inicial'!Y34)</f>
        <v>6.3480392156862742E-2</v>
      </c>
      <c r="Z34">
        <f>('cantidad pollos muertos'!Z34/'cantidad inicial'!Z34)</f>
        <v>6.642156862745098E-2</v>
      </c>
      <c r="AA34">
        <f>('cantidad pollos muertos'!AA34/'cantidad inicial'!AA34)</f>
        <v>5.5392156862745096E-2</v>
      </c>
    </row>
    <row r="35" spans="1:27" x14ac:dyDescent="0.25">
      <c r="A35">
        <v>34</v>
      </c>
      <c r="B35" t="s">
        <v>1</v>
      </c>
      <c r="C35">
        <f>('cantidad pollos muertos'!C35/'cantidad inicial'!C35)</f>
        <v>7.8460958129007927E-2</v>
      </c>
      <c r="D35">
        <f>('cantidad pollos muertos'!D35/'cantidad inicial'!D35)</f>
        <v>4.2511445389143233E-2</v>
      </c>
      <c r="E35">
        <f>('cantidad pollos muertos'!E35/'cantidad inicial'!E35)</f>
        <v>4.9738219895287955E-2</v>
      </c>
      <c r="F35">
        <f>('cantidad pollos muertos'!F35/'cantidad inicial'!F35)</f>
        <v>5.9457693564194711E-2</v>
      </c>
      <c r="G35">
        <f>('cantidad pollos muertos'!G35/'cantidad inicial'!G35)</f>
        <v>9.3852190974493127E-2</v>
      </c>
      <c r="H35">
        <f>('cantidad pollos muertos'!H35/'cantidad inicial'!H35)</f>
        <v>3.1227305737109658E-2</v>
      </c>
      <c r="I35">
        <f>('cantidad pollos muertos'!I35/'cantidad inicial'!I35)</f>
        <v>2.2770398481973434E-2</v>
      </c>
      <c r="J35">
        <f>('cantidad pollos muertos'!J35/'cantidad inicial'!J35)</f>
        <v>1.7923571187013865E-2</v>
      </c>
      <c r="K35" t="e">
        <f>('cantidad pollos muertos'!K35/'cantidad inicial'!K35)</f>
        <v>#DIV/0!</v>
      </c>
      <c r="L35" t="e">
        <f>('cantidad pollos muertos'!L35/'cantidad inicial'!L35)</f>
        <v>#DIV/0!</v>
      </c>
      <c r="M35">
        <f>('cantidad pollos muertos'!M35/'cantidad inicial'!M35)</f>
        <v>2.2222222222222223E-2</v>
      </c>
      <c r="N35" t="e">
        <f>('cantidad pollos muertos'!N35/'cantidad inicial'!N35)</f>
        <v>#DIV/0!</v>
      </c>
      <c r="O35" t="e">
        <f>('cantidad pollos muertos'!O35/'cantidad inicial'!O35)</f>
        <v>#DIV/0!</v>
      </c>
      <c r="P35">
        <f>('cantidad pollos muertos'!P35/'cantidad inicial'!P35)</f>
        <v>1.4705882352941176E-2</v>
      </c>
      <c r="Q35" t="e">
        <f>('cantidad pollos muertos'!Q35/'cantidad inicial'!Q35)</f>
        <v>#DIV/0!</v>
      </c>
      <c r="R35">
        <f>('cantidad pollos muertos'!R35/'cantidad inicial'!R35)</f>
        <v>3.711484593837535E-2</v>
      </c>
      <c r="S35" t="e">
        <f>('cantidad pollos muertos'!S35/'cantidad inicial'!S35)</f>
        <v>#DIV/0!</v>
      </c>
      <c r="T35">
        <f>('cantidad pollos muertos'!T35/'cantidad inicial'!T35)</f>
        <v>1.6013071895424835E-2</v>
      </c>
      <c r="U35" t="e">
        <f>('cantidad pollos muertos'!U35/'cantidad inicial'!U35)</f>
        <v>#DIV/0!</v>
      </c>
      <c r="V35">
        <f>('cantidad pollos muertos'!V35/'cantidad inicial'!V35)</f>
        <v>2.2875816993464051E-2</v>
      </c>
      <c r="W35" t="e">
        <f>('cantidad pollos muertos'!W35/'cantidad inicial'!W35)</f>
        <v>#DIV/0!</v>
      </c>
      <c r="X35">
        <f>('cantidad pollos muertos'!X35/'cantidad inicial'!X35)</f>
        <v>2.7450980392156862E-2</v>
      </c>
      <c r="Y35">
        <f>('cantidad pollos muertos'!Y35/'cantidad inicial'!Y35)</f>
        <v>2.8462998102466792E-2</v>
      </c>
      <c r="Z35">
        <f>('cantidad pollos muertos'!Z35/'cantidad inicial'!Z35)</f>
        <v>2.3202614379084968E-2</v>
      </c>
      <c r="AA35">
        <f>('cantidad pollos muertos'!AA35/'cantidad inicial'!AA35)</f>
        <v>2.4836601307189541E-2</v>
      </c>
    </row>
    <row r="36" spans="1:27" x14ac:dyDescent="0.25">
      <c r="A36">
        <v>35</v>
      </c>
      <c r="B36" t="s">
        <v>37</v>
      </c>
      <c r="C36">
        <f>('cantidad pollos muertos'!C36/'cantidad inicial'!C36)</f>
        <v>3.1465093411996069E-2</v>
      </c>
      <c r="D36">
        <f>('cantidad pollos muertos'!D36/'cantidad inicial'!D36)</f>
        <v>5.1655147326300471E-2</v>
      </c>
      <c r="E36">
        <f>('cantidad pollos muertos'!E36/'cantidad inicial'!E36)</f>
        <v>4.8709560159941837E-2</v>
      </c>
      <c r="F36">
        <f>('cantidad pollos muertos'!F36/'cantidad inicial'!F36)</f>
        <v>0.10715583000363241</v>
      </c>
      <c r="G36">
        <f>('cantidad pollos muertos'!G36/'cantidad inicial'!G36)</f>
        <v>4.0971718636693258E-2</v>
      </c>
      <c r="H36">
        <f>('cantidad pollos muertos'!H36/'cantidad inicial'!H36)</f>
        <v>3.8865546218487396E-2</v>
      </c>
      <c r="I36">
        <f>('cantidad pollos muertos'!I36/'cantidad inicial'!I36)</f>
        <v>2.9411764705882353E-2</v>
      </c>
      <c r="J36">
        <f>('cantidad pollos muertos'!J36/'cantidad inicial'!J36)</f>
        <v>7.2129909365558909E-2</v>
      </c>
      <c r="K36">
        <f>('cantidad pollos muertos'!K36/'cantidad inicial'!K36)</f>
        <v>5.6022408963585435E-3</v>
      </c>
      <c r="L36">
        <f>('cantidad pollos muertos'!L36/'cantidad inicial'!L36)</f>
        <v>4.3782837127845885E-2</v>
      </c>
      <c r="M36">
        <f>('cantidad pollos muertos'!M36/'cantidad inicial'!M36)</f>
        <v>3.1387107661154233E-2</v>
      </c>
      <c r="N36">
        <f>('cantidad pollos muertos'!N36/'cantidad inicial'!N36)</f>
        <v>2.0283975659229209E-2</v>
      </c>
      <c r="O36" t="e">
        <f>('cantidad pollos muertos'!O36/'cantidad inicial'!O36)</f>
        <v>#DIV/0!</v>
      </c>
      <c r="P36">
        <f>('cantidad pollos muertos'!P36/'cantidad inicial'!P36)</f>
        <v>3.2454361054766734E-2</v>
      </c>
      <c r="Q36">
        <f>('cantidad pollos muertos'!Q36/'cantidad inicial'!Q36)</f>
        <v>3.989181879648411E-2</v>
      </c>
      <c r="R36">
        <f>('cantidad pollos muertos'!R36/'cantidad inicial'!R36)</f>
        <v>3.7863421230561189E-2</v>
      </c>
      <c r="S36" t="e">
        <f>('cantidad pollos muertos'!S36/'cantidad inicial'!S36)</f>
        <v>#DIV/0!</v>
      </c>
      <c r="T36">
        <f>('cantidad pollos muertos'!T36/'cantidad inicial'!T36)</f>
        <v>2.2988505747126436E-2</v>
      </c>
      <c r="U36">
        <f>('cantidad pollos muertos'!U36/'cantidad inicial'!U36)</f>
        <v>2.4002704530087897E-2</v>
      </c>
      <c r="V36">
        <f>('cantidad pollos muertos'!V36/'cantidad inicial'!V36)</f>
        <v>3.989181879648411E-2</v>
      </c>
      <c r="W36" t="e">
        <f>('cantidad pollos muertos'!W36/'cantidad inicial'!W36)</f>
        <v>#DIV/0!</v>
      </c>
      <c r="X36">
        <f>('cantidad pollos muertos'!X36/'cantidad inicial'!X36)</f>
        <v>2.9749830966869506E-2</v>
      </c>
      <c r="Y36">
        <f>('cantidad pollos muertos'!Y36/'cantidad inicial'!Y36)</f>
        <v>5.0033806626098715E-2</v>
      </c>
      <c r="Z36">
        <f>('cantidad pollos muertos'!Z36/'cantidad inicial'!Z36)</f>
        <v>4.9745824255628179E-2</v>
      </c>
      <c r="AA36">
        <f>('cantidad pollos muertos'!AA36/'cantidad inicial'!AA36)</f>
        <v>5.1724137931034482E-2</v>
      </c>
    </row>
    <row r="37" spans="1:27" x14ac:dyDescent="0.25">
      <c r="A37">
        <v>36</v>
      </c>
      <c r="B37" t="s">
        <v>20</v>
      </c>
      <c r="C37">
        <f>('cantidad pollos muertos'!C37/'cantidad inicial'!C37)</f>
        <v>5.8388157894736843E-2</v>
      </c>
      <c r="D37">
        <f>('cantidad pollos muertos'!D37/'cantidad inicial'!D37)</f>
        <v>4.1889483065953657E-2</v>
      </c>
      <c r="E37">
        <f>('cantidad pollos muertos'!E37/'cantidad inicial'!E37)</f>
        <v>3.4369885433715219E-2</v>
      </c>
      <c r="F37">
        <f>('cantidad pollos muertos'!F37/'cantidad inicial'!F37)</f>
        <v>4.9352750809061485E-2</v>
      </c>
      <c r="G37">
        <f>('cantidad pollos muertos'!G37/'cantidad inicial'!G37)</f>
        <v>3.7433155080213901E-2</v>
      </c>
      <c r="H37">
        <f>('cantidad pollos muertos'!H37/'cantidad inicial'!H37)</f>
        <v>3.1777167516673206E-2</v>
      </c>
      <c r="I37">
        <f>('cantidad pollos muertos'!I37/'cantidad inicial'!I37)</f>
        <v>1.7653981953707338E-2</v>
      </c>
      <c r="J37">
        <f>('cantidad pollos muertos'!J37/'cantidad inicial'!J37)</f>
        <v>2.6666666666666668E-2</v>
      </c>
      <c r="K37">
        <f>('cantidad pollos muertos'!K37/'cantidad inicial'!K37)</f>
        <v>2.6737967914438502E-2</v>
      </c>
      <c r="L37">
        <f>('cantidad pollos muertos'!L37/'cantidad inicial'!L37)</f>
        <v>2.5882352941176471E-2</v>
      </c>
      <c r="M37">
        <f>('cantidad pollos muertos'!M37/'cantidad inicial'!M37)</f>
        <v>6.7503924646781788E-2</v>
      </c>
      <c r="N37">
        <f>('cantidad pollos muertos'!N37/'cantidad inicial'!N37)</f>
        <v>2.5098039215686273E-2</v>
      </c>
      <c r="O37" t="e">
        <f>('cantidad pollos muertos'!O37/'cantidad inicial'!O37)</f>
        <v>#DIV/0!</v>
      </c>
      <c r="P37">
        <f>('cantidad pollos muertos'!P37/'cantidad inicial'!P37)</f>
        <v>2.7450980392156862E-2</v>
      </c>
      <c r="Q37">
        <f>('cantidad pollos muertos'!Q37/'cantidad inicial'!Q37)</f>
        <v>2.9411764705882353E-2</v>
      </c>
      <c r="R37">
        <f>('cantidad pollos muertos'!R37/'cantidad inicial'!R37)</f>
        <v>4.9411764705882349E-2</v>
      </c>
      <c r="S37" t="e">
        <f>('cantidad pollos muertos'!S37/'cantidad inicial'!S37)</f>
        <v>#DIV/0!</v>
      </c>
      <c r="T37">
        <f>('cantidad pollos muertos'!T37/'cantidad inicial'!T37)</f>
        <v>1.8431372549019609E-2</v>
      </c>
      <c r="U37">
        <f>('cantidad pollos muertos'!U37/'cantidad inicial'!U37)</f>
        <v>3.1764705882352938E-2</v>
      </c>
      <c r="V37">
        <f>('cantidad pollos muertos'!V37/'cantidad inicial'!V37)</f>
        <v>2.7450980392156862E-2</v>
      </c>
      <c r="W37" t="e">
        <f>('cantidad pollos muertos'!W37/'cantidad inicial'!W37)</f>
        <v>#DIV/0!</v>
      </c>
      <c r="X37">
        <f>('cantidad pollos muertos'!X37/'cantidad inicial'!X37)</f>
        <v>4.7058823529411764E-2</v>
      </c>
      <c r="Y37">
        <f>('cantidad pollos muertos'!Y37/'cantidad inicial'!Y37)</f>
        <v>3.4901960784313728E-2</v>
      </c>
      <c r="Z37">
        <f>('cantidad pollos muertos'!Z37/'cantidad inicial'!Z37)</f>
        <v>3.8431372549019606E-2</v>
      </c>
      <c r="AA37">
        <f>('cantidad pollos muertos'!AA37/'cantidad inicial'!AA37)</f>
        <v>0.04</v>
      </c>
    </row>
    <row r="38" spans="1:27" x14ac:dyDescent="0.25">
      <c r="A38">
        <v>37</v>
      </c>
      <c r="B38" t="s">
        <v>70</v>
      </c>
      <c r="C38" t="e">
        <f>('cantidad pollos muertos'!C38/'cantidad inicial'!C38)</f>
        <v>#DIV/0!</v>
      </c>
      <c r="D38" t="e">
        <f>('cantidad pollos muertos'!D38/'cantidad inicial'!D38)</f>
        <v>#DIV/0!</v>
      </c>
      <c r="E38" t="e">
        <f>('cantidad pollos muertos'!E38/'cantidad inicial'!E38)</f>
        <v>#DIV/0!</v>
      </c>
      <c r="F38">
        <f>('cantidad pollos muertos'!F38/'cantidad inicial'!F38)</f>
        <v>2.8599444353652557E-2</v>
      </c>
      <c r="G38">
        <f>('cantidad pollos muertos'!G38/'cantidad inicial'!G38)</f>
        <v>0.13398692810457516</v>
      </c>
      <c r="H38">
        <f>('cantidad pollos muertos'!H38/'cantidad inicial'!H38)</f>
        <v>4.4125372088951148E-2</v>
      </c>
      <c r="I38">
        <f>('cantidad pollos muertos'!I38/'cantidad inicial'!I38)</f>
        <v>4.4133099824868655E-2</v>
      </c>
      <c r="J38">
        <f>('cantidad pollos muertos'!J38/'cantidad inicial'!J38)</f>
        <v>4.3249868674487831E-2</v>
      </c>
      <c r="K38">
        <f>('cantidad pollos muertos'!K38/'cantidad inicial'!K38)</f>
        <v>1.8907563025210083E-2</v>
      </c>
      <c r="L38">
        <f>('cantidad pollos muertos'!L38/'cantidad inicial'!L38)</f>
        <v>1.9244734931009439E-2</v>
      </c>
      <c r="M38">
        <f>('cantidad pollos muertos'!M38/'cantidad inicial'!M38)</f>
        <v>6.2909090909090915E-2</v>
      </c>
      <c r="N38">
        <f>('cantidad pollos muertos'!N38/'cantidad inicial'!N38)</f>
        <v>2.4702998302847445E-2</v>
      </c>
      <c r="O38" t="e">
        <f>('cantidad pollos muertos'!O38/'cantidad inicial'!O38)</f>
        <v>#DIV/0!</v>
      </c>
      <c r="P38">
        <f>('cantidad pollos muertos'!P38/'cantidad inicial'!P38)</f>
        <v>1.699346405228758E-2</v>
      </c>
      <c r="Q38">
        <f>('cantidad pollos muertos'!Q38/'cantidad inicial'!Q38)</f>
        <v>2.0588235294117647E-2</v>
      </c>
      <c r="R38">
        <f>('cantidad pollos muertos'!R38/'cantidad inicial'!R38)</f>
        <v>1.5686274509803921E-2</v>
      </c>
      <c r="S38" t="e">
        <f>('cantidad pollos muertos'!S38/'cantidad inicial'!S38)</f>
        <v>#DIV/0!</v>
      </c>
      <c r="T38">
        <f>('cantidad pollos muertos'!T38/'cantidad inicial'!T38)</f>
        <v>1.4177978883861237E-2</v>
      </c>
      <c r="U38">
        <f>('cantidad pollos muertos'!U38/'cantidad inicial'!U38)</f>
        <v>1.5987933634992457E-2</v>
      </c>
      <c r="V38">
        <f>('cantidad pollos muertos'!V38/'cantidad inicial'!V38)</f>
        <v>1.3876319758672699E-2</v>
      </c>
      <c r="W38" t="e">
        <f>('cantidad pollos muertos'!W38/'cantidad inicial'!W38)</f>
        <v>#DIV/0!</v>
      </c>
      <c r="X38">
        <f>('cantidad pollos muertos'!X38/'cantidad inicial'!X38)</f>
        <v>2.7777777777777776E-2</v>
      </c>
      <c r="Y38">
        <f>('cantidad pollos muertos'!Y38/'cantidad inicial'!Y38)</f>
        <v>2.2829131652661063E-2</v>
      </c>
      <c r="Z38">
        <f>('cantidad pollos muertos'!Z38/'cantidad inicial'!Z38)</f>
        <v>3.6231884057971016E-2</v>
      </c>
      <c r="AA38">
        <f>('cantidad pollos muertos'!AA38/'cantidad inicial'!AA38)</f>
        <v>3.0264279624893437E-2</v>
      </c>
    </row>
    <row r="39" spans="1:27" x14ac:dyDescent="0.25">
      <c r="A39">
        <v>38</v>
      </c>
      <c r="B39" t="s">
        <v>19</v>
      </c>
      <c r="C39">
        <f>('cantidad pollos muertos'!C39/'cantidad inicial'!C39)</f>
        <v>4.2175360710321866E-2</v>
      </c>
      <c r="D39">
        <f>('cantidad pollos muertos'!D39/'cantidad inicial'!D39)</f>
        <v>2.9616413916146299E-2</v>
      </c>
      <c r="E39">
        <f>('cantidad pollos muertos'!E39/'cantidad inicial'!E39)</f>
        <v>3.4785545423843295E-2</v>
      </c>
      <c r="F39">
        <f>('cantidad pollos muertos'!F39/'cantidad inicial'!F39)</f>
        <v>4.307116104868914E-2</v>
      </c>
      <c r="G39">
        <f>('cantidad pollos muertos'!G39/'cantidad inicial'!G39)</f>
        <v>3.6968954248366014E-2</v>
      </c>
      <c r="H39">
        <f>('cantidad pollos muertos'!H39/'cantidad inicial'!H39)</f>
        <v>2.2316275490573297E-2</v>
      </c>
      <c r="I39">
        <f>('cantidad pollos muertos'!I39/'cantidad inicial'!I39)</f>
        <v>1.4036867918146456E-2</v>
      </c>
      <c r="J39">
        <f>('cantidad pollos muertos'!J39/'cantidad inicial'!J39)</f>
        <v>3.8528896672504379E-2</v>
      </c>
      <c r="K39">
        <f>('cantidad pollos muertos'!K39/'cantidad inicial'!K39)</f>
        <v>2.4518388791593695E-2</v>
      </c>
      <c r="L39">
        <f>('cantidad pollos muertos'!L39/'cantidad inicial'!L39)</f>
        <v>4.884453781512605E-2</v>
      </c>
      <c r="M39">
        <f>('cantidad pollos muertos'!M39/'cantidad inicial'!M39)</f>
        <v>3.4950071326676178E-2</v>
      </c>
      <c r="N39">
        <f>('cantidad pollos muertos'!N39/'cantidad inicial'!N39)</f>
        <v>3.3868092691622102E-2</v>
      </c>
      <c r="O39" t="e">
        <f>('cantidad pollos muertos'!O39/'cantidad inicial'!O39)</f>
        <v>#DIV/0!</v>
      </c>
      <c r="P39">
        <f>('cantidad pollos muertos'!P39/'cantidad inicial'!P39)</f>
        <v>3.5650623885918005E-2</v>
      </c>
      <c r="Q39">
        <f>('cantidad pollos muertos'!Q39/'cantidad inicial'!Q39)</f>
        <v>6.6937119675456389E-2</v>
      </c>
      <c r="R39">
        <f>('cantidad pollos muertos'!R39/'cantidad inicial'!R39)</f>
        <v>4.1582150101419878E-2</v>
      </c>
      <c r="S39" t="e">
        <f>('cantidad pollos muertos'!S39/'cantidad inicial'!S39)</f>
        <v>#DIV/0!</v>
      </c>
      <c r="T39">
        <f>('cantidad pollos muertos'!T39/'cantidad inicial'!T39)</f>
        <v>1.9957983193277309E-2</v>
      </c>
      <c r="U39">
        <f>('cantidad pollos muertos'!U39/'cantidad inicial'!U39)</f>
        <v>2.1358543417366947E-2</v>
      </c>
      <c r="V39">
        <f>('cantidad pollos muertos'!V39/'cantidad inicial'!V39)</f>
        <v>2.4509803921568627E-2</v>
      </c>
      <c r="W39" t="e">
        <f>('cantidad pollos muertos'!W39/'cantidad inicial'!W39)</f>
        <v>#DIV/0!</v>
      </c>
      <c r="X39">
        <f>('cantidad pollos muertos'!X39/'cantidad inicial'!X39)</f>
        <v>2.6200135226504394E-2</v>
      </c>
      <c r="Y39">
        <f>('cantidad pollos muertos'!Y39/'cantidad inicial'!Y39)</f>
        <v>5.6022408963585436E-2</v>
      </c>
      <c r="Z39">
        <f>('cantidad pollos muertos'!Z39/'cantidad inicial'!Z39)</f>
        <v>2.8711484593837534E-2</v>
      </c>
      <c r="AA39">
        <f>('cantidad pollos muertos'!AA39/'cantidad inicial'!AA39)</f>
        <v>3.5539215686274508E-2</v>
      </c>
    </row>
    <row r="40" spans="1:27" x14ac:dyDescent="0.25">
      <c r="A40">
        <v>39</v>
      </c>
      <c r="B40" t="s">
        <v>26</v>
      </c>
      <c r="C40">
        <f>('cantidad pollos muertos'!C40/'cantidad inicial'!C40)</f>
        <v>0.11911911911911911</v>
      </c>
      <c r="D40">
        <f>('cantidad pollos muertos'!D40/'cantidad inicial'!D40)</f>
        <v>0.18186274509803921</v>
      </c>
      <c r="E40">
        <f>('cantidad pollos muertos'!E40/'cantidad inicial'!E40)</f>
        <v>0.16097401536198724</v>
      </c>
      <c r="F40">
        <f>('cantidad pollos muertos'!F40/'cantidad inicial'!F40)</f>
        <v>5.8371484630477435E-2</v>
      </c>
      <c r="G40">
        <f>('cantidad pollos muertos'!G40/'cantidad inicial'!G40)</f>
        <v>0.20576696743821107</v>
      </c>
      <c r="H40">
        <f>('cantidad pollos muertos'!H40/'cantidad inicial'!H40)</f>
        <v>2.0086083213773313E-2</v>
      </c>
      <c r="I40">
        <f>('cantidad pollos muertos'!I40/'cantidad inicial'!I40)</f>
        <v>2.3039215686274511E-2</v>
      </c>
      <c r="J40">
        <f>('cantidad pollos muertos'!J40/'cantidad inicial'!J40)</f>
        <v>2.0598332515939184E-2</v>
      </c>
      <c r="K40">
        <f>('cantidad pollos muertos'!K40/'cantidad inicial'!K40)</f>
        <v>1.6339869281045753E-2</v>
      </c>
      <c r="L40">
        <f>('cantidad pollos muertos'!L40/'cantidad inicial'!L40)</f>
        <v>3.6928104575163399E-2</v>
      </c>
      <c r="M40">
        <f>('cantidad pollos muertos'!M40/'cantidad inicial'!M40)</f>
        <v>2.4513809445987907E-2</v>
      </c>
      <c r="N40">
        <f>('cantidad pollos muertos'!N40/'cantidad inicial'!N40)</f>
        <v>1.2581699346405229E-2</v>
      </c>
      <c r="O40" t="e">
        <f>('cantidad pollos muertos'!O40/'cantidad inicial'!O40)</f>
        <v>#DIV/0!</v>
      </c>
      <c r="P40">
        <f>('cantidad pollos muertos'!P40/'cantidad inicial'!P40)</f>
        <v>3.6601307189542485E-2</v>
      </c>
      <c r="Q40">
        <f>('cantidad pollos muertos'!Q40/'cantidad inicial'!Q40)</f>
        <v>2.6470588235294117E-2</v>
      </c>
      <c r="R40">
        <f>('cantidad pollos muertos'!R40/'cantidad inicial'!R40)</f>
        <v>1.7647058823529412E-2</v>
      </c>
      <c r="S40" t="e">
        <f>('cantidad pollos muertos'!S40/'cantidad inicial'!S40)</f>
        <v>#DIV/0!</v>
      </c>
      <c r="T40">
        <f>('cantidad pollos muertos'!T40/'cantidad inicial'!T40)</f>
        <v>4.3137254901960784E-2</v>
      </c>
      <c r="U40">
        <f>('cantidad pollos muertos'!U40/'cantidad inicial'!U40)</f>
        <v>2.630718954248366E-2</v>
      </c>
      <c r="V40">
        <f>('cantidad pollos muertos'!V40/'cantidad inicial'!V40)</f>
        <v>3.5620915032679737E-2</v>
      </c>
      <c r="W40" t="e">
        <f>('cantidad pollos muertos'!W40/'cantidad inicial'!W40)</f>
        <v>#DIV/0!</v>
      </c>
      <c r="X40">
        <f>('cantidad pollos muertos'!X40/'cantidad inicial'!X40)</f>
        <v>4.4117647058823532E-2</v>
      </c>
      <c r="Y40">
        <f>('cantidad pollos muertos'!Y40/'cantidad inicial'!Y40)</f>
        <v>2.7124183006535948E-2</v>
      </c>
      <c r="Z40">
        <f>('cantidad pollos muertos'!Z40/'cantidad inicial'!Z40)</f>
        <v>2.8758169934640521E-2</v>
      </c>
      <c r="AA40">
        <f>('cantidad pollos muertos'!AA40/'cantidad inicial'!AA40)</f>
        <v>5.5228758169934639E-2</v>
      </c>
    </row>
    <row r="41" spans="1:27" x14ac:dyDescent="0.25">
      <c r="A41">
        <v>40</v>
      </c>
      <c r="B41" t="s">
        <v>33</v>
      </c>
      <c r="C41">
        <f>('cantidad pollos muertos'!C41/'cantidad inicial'!C41)</f>
        <v>7.8947368421052627E-2</v>
      </c>
      <c r="D41">
        <f>('cantidad pollos muertos'!D41/'cantidad inicial'!D41)</f>
        <v>0.12451771308312873</v>
      </c>
      <c r="E41">
        <f>('cantidad pollos muertos'!E41/'cantidad inicial'!E41)</f>
        <v>8.7885154061624643E-2</v>
      </c>
      <c r="F41">
        <f>('cantidad pollos muertos'!F41/'cantidad inicial'!F41)</f>
        <v>6.8675543097407143E-2</v>
      </c>
      <c r="G41">
        <f>('cantidad pollos muertos'!G41/'cantidad inicial'!G41)</f>
        <v>4.6397188049209136E-2</v>
      </c>
      <c r="H41">
        <f>('cantidad pollos muertos'!H41/'cantidad inicial'!H41)</f>
        <v>2.9071803852889669E-2</v>
      </c>
      <c r="I41">
        <f>('cantidad pollos muertos'!I41/'cantidad inicial'!I41)</f>
        <v>2.7177472167648986E-2</v>
      </c>
      <c r="J41">
        <f>('cantidad pollos muertos'!J41/'cantidad inicial'!J41)</f>
        <v>0.10221898872317206</v>
      </c>
      <c r="K41">
        <f>('cantidad pollos muertos'!K41/'cantidad inicial'!K41)</f>
        <v>1.4383785550833606E-2</v>
      </c>
      <c r="L41">
        <f>('cantidad pollos muertos'!L41/'cantidad inicial'!L41)</f>
        <v>1.5359477124183006E-2</v>
      </c>
      <c r="M41">
        <f>('cantidad pollos muertos'!M41/'cantidad inicial'!M41)</f>
        <v>5.5918663761801018E-2</v>
      </c>
      <c r="N41">
        <f>('cantidad pollos muertos'!N41/'cantidad inicial'!N41)</f>
        <v>1.1256354393609296E-2</v>
      </c>
      <c r="O41" t="e">
        <f>('cantidad pollos muertos'!O41/'cantidad inicial'!O41)</f>
        <v>#DIV/0!</v>
      </c>
      <c r="P41">
        <f>('cantidad pollos muertos'!P41/'cantidad inicial'!P41)</f>
        <v>1.6106442577030811E-2</v>
      </c>
      <c r="Q41">
        <f>('cantidad pollos muertos'!Q41/'cantidad inicial'!Q41)</f>
        <v>2.0658263305322128E-2</v>
      </c>
      <c r="R41">
        <f>('cantidad pollos muertos'!R41/'cantidad inicial'!R41)</f>
        <v>1.9607843137254902E-2</v>
      </c>
      <c r="S41" t="e">
        <f>('cantidad pollos muertos'!S41/'cantidad inicial'!S41)</f>
        <v>#DIV/0!</v>
      </c>
      <c r="T41">
        <f>('cantidad pollos muertos'!T41/'cantidad inicial'!T41)</f>
        <v>1.9607843137254902E-2</v>
      </c>
      <c r="U41">
        <f>('cantidad pollos muertos'!U41/'cantidad inicial'!U41)</f>
        <v>3.4690799396681751E-2</v>
      </c>
      <c r="V41">
        <f>('cantidad pollos muertos'!V41/'cantidad inicial'!V41)</f>
        <v>2.3238925199709513E-2</v>
      </c>
      <c r="W41" t="e">
        <f>('cantidad pollos muertos'!W41/'cantidad inicial'!W41)</f>
        <v>#DIV/0!</v>
      </c>
      <c r="X41">
        <f>('cantidad pollos muertos'!X41/'cantidad inicial'!X41)</f>
        <v>2.5910364145658265E-2</v>
      </c>
      <c r="Y41">
        <f>('cantidad pollos muertos'!Y41/'cantidad inicial'!Y41)</f>
        <v>2.3109243697478993E-2</v>
      </c>
      <c r="Z41">
        <f>('cantidad pollos muertos'!Z41/'cantidad inicial'!Z41)</f>
        <v>1.2605042016806723E-2</v>
      </c>
      <c r="AA41">
        <f>('cantidad pollos muertos'!AA41/'cantidad inicial'!AA41)</f>
        <v>1.8207282913165267E-2</v>
      </c>
    </row>
    <row r="42" spans="1:27" x14ac:dyDescent="0.25">
      <c r="A42">
        <v>41</v>
      </c>
      <c r="B42" t="s">
        <v>6</v>
      </c>
      <c r="C42">
        <f>('cantidad pollos muertos'!C42/'cantidad inicial'!C42)</f>
        <v>7.9687136993727245E-2</v>
      </c>
      <c r="D42">
        <f>('cantidad pollos muertos'!D42/'cantidad inicial'!D42)</f>
        <v>0.12912127814088598</v>
      </c>
      <c r="E42">
        <f>('cantidad pollos muertos'!E42/'cantidad inicial'!E42)</f>
        <v>0.34255628177196806</v>
      </c>
      <c r="F42">
        <f>('cantidad pollos muertos'!F42/'cantidad inicial'!F42)</f>
        <v>6.7538126361655779E-2</v>
      </c>
      <c r="G42">
        <f>('cantidad pollos muertos'!G42/'cantidad inicial'!G42)</f>
        <v>5.5514543038535362E-2</v>
      </c>
      <c r="H42">
        <f>('cantidad pollos muertos'!H42/'cantidad inicial'!H42)</f>
        <v>4.5288912024986985E-2</v>
      </c>
      <c r="I42">
        <f>('cantidad pollos muertos'!I42/'cantidad inicial'!I42)</f>
        <v>7.540849673202614E-2</v>
      </c>
      <c r="J42">
        <f>('cantidad pollos muertos'!J42/'cantidad inicial'!J42)</f>
        <v>1.7396432257113372E-2</v>
      </c>
      <c r="K42">
        <f>('cantidad pollos muertos'!K42/'cantidad inicial'!K42)</f>
        <v>4.2928742645456527E-2</v>
      </c>
      <c r="L42">
        <f>('cantidad pollos muertos'!L42/'cantidad inicial'!L42)</f>
        <v>2.6847662141779787E-2</v>
      </c>
      <c r="M42">
        <f>('cantidad pollos muertos'!M42/'cantidad inicial'!M42)</f>
        <v>2.6289034132171388E-2</v>
      </c>
      <c r="N42">
        <f>('cantidad pollos muertos'!N42/'cantidad inicial'!N42)</f>
        <v>3.1808278867102399E-2</v>
      </c>
      <c r="O42" t="e">
        <f>('cantidad pollos muertos'!O42/'cantidad inicial'!O42)</f>
        <v>#DIV/0!</v>
      </c>
      <c r="P42">
        <f>('cantidad pollos muertos'!P42/'cantidad inicial'!P42)</f>
        <v>8.1190994916485112E-2</v>
      </c>
      <c r="Q42">
        <f>('cantidad pollos muertos'!Q42/'cantidad inicial'!Q42)</f>
        <v>4.7058823529411764E-2</v>
      </c>
      <c r="R42">
        <f>('cantidad pollos muertos'!R42/'cantidad inicial'!R42)</f>
        <v>3.8416848220769788E-2</v>
      </c>
      <c r="S42" t="e">
        <f>('cantidad pollos muertos'!S42/'cantidad inicial'!S42)</f>
        <v>#DIV/0!</v>
      </c>
      <c r="T42">
        <f>('cantidad pollos muertos'!T42/'cantidad inicial'!T42)</f>
        <v>4.5030425963488843E-2</v>
      </c>
      <c r="U42">
        <f>('cantidad pollos muertos'!U42/'cantidad inicial'!U42)</f>
        <v>4.5977011494252873E-2</v>
      </c>
      <c r="V42">
        <f>('cantidad pollos muertos'!V42/'cantidad inicial'!V42)</f>
        <v>3.887762001352265E-2</v>
      </c>
      <c r="W42" t="e">
        <f>('cantidad pollos muertos'!W42/'cantidad inicial'!W42)</f>
        <v>#DIV/0!</v>
      </c>
      <c r="X42">
        <f>('cantidad pollos muertos'!X42/'cantidad inicial'!X42)</f>
        <v>4.7329276538201487E-2</v>
      </c>
      <c r="Y42">
        <f>('cantidad pollos muertos'!Y42/'cantidad inicial'!Y42)</f>
        <v>7.8296146044624745E-2</v>
      </c>
      <c r="Z42">
        <f>('cantidad pollos muertos'!Z42/'cantidad inicial'!Z42)</f>
        <v>5.3279242731575388E-2</v>
      </c>
      <c r="AA42">
        <f>('cantidad pollos muertos'!AA42/'cantidad inicial'!AA42)</f>
        <v>4.7973856209150324E-2</v>
      </c>
    </row>
    <row r="43" spans="1:27" x14ac:dyDescent="0.25">
      <c r="A43">
        <v>42</v>
      </c>
      <c r="B43" t="s">
        <v>4</v>
      </c>
      <c r="C43">
        <f>('cantidad pollos muertos'!C43/'cantidad inicial'!C43)</f>
        <v>6.7530959752321984E-2</v>
      </c>
      <c r="D43">
        <f>('cantidad pollos muertos'!D43/'cantidad inicial'!D43)</f>
        <v>8.4967320261437912E-2</v>
      </c>
      <c r="E43">
        <f>('cantidad pollos muertos'!E43/'cantidad inicial'!E43)</f>
        <v>0.24266191325014855</v>
      </c>
      <c r="F43">
        <f>('cantidad pollos muertos'!F43/'cantidad inicial'!F43)</f>
        <v>9.5306001188354125E-2</v>
      </c>
      <c r="G43">
        <f>('cantidad pollos muertos'!G43/'cantidad inicial'!G43)</f>
        <v>6.0568730109844988E-2</v>
      </c>
      <c r="H43">
        <f>('cantidad pollos muertos'!H43/'cantidad inicial'!H43)</f>
        <v>3.8569918985558296E-2</v>
      </c>
      <c r="I43">
        <f>('cantidad pollos muertos'!I43/'cantidad inicial'!I43)</f>
        <v>3.7667698658410735E-2</v>
      </c>
      <c r="J43">
        <f>('cantidad pollos muertos'!J43/'cantidad inicial'!J43)</f>
        <v>4.8094215930846437E-2</v>
      </c>
      <c r="K43">
        <f>('cantidad pollos muertos'!K43/'cantidad inicial'!K43)</f>
        <v>7.3499702911467624E-2</v>
      </c>
      <c r="L43">
        <f>('cantidad pollos muertos'!L43/'cantidad inicial'!L43)</f>
        <v>5.3758169934640526E-2</v>
      </c>
      <c r="M43">
        <f>('cantidad pollos muertos'!M43/'cantidad inicial'!M43)</f>
        <v>0.1254341736694678</v>
      </c>
      <c r="N43">
        <f>('cantidad pollos muertos'!N43/'cantidad inicial'!N43)</f>
        <v>3.40113184288676E-2</v>
      </c>
      <c r="O43" t="e">
        <f>('cantidad pollos muertos'!O43/'cantidad inicial'!O43)</f>
        <v>#DIV/0!</v>
      </c>
      <c r="P43">
        <f>('cantidad pollos muertos'!P43/'cantidad inicial'!P43)</f>
        <v>3.2295271049596307E-2</v>
      </c>
      <c r="Q43">
        <f>('cantidad pollos muertos'!Q43/'cantidad inicial'!Q43)</f>
        <v>3.645998940116587E-2</v>
      </c>
      <c r="R43">
        <f>('cantidad pollos muertos'!R43/'cantidad inicial'!R43)</f>
        <v>3.0362448009506833E-2</v>
      </c>
      <c r="S43" t="e">
        <f>('cantidad pollos muertos'!S43/'cantidad inicial'!S43)</f>
        <v>#DIV/0!</v>
      </c>
      <c r="T43">
        <f>('cantidad pollos muertos'!T43/'cantidad inicial'!T43)</f>
        <v>1.9550510262584565E-2</v>
      </c>
      <c r="U43">
        <f>('cantidad pollos muertos'!U43/'cantidad inicial'!U43)</f>
        <v>3.3893557422969185E-2</v>
      </c>
      <c r="V43">
        <f>('cantidad pollos muertos'!V43/'cantidad inicial'!V43)</f>
        <v>2.7332144979203804E-2</v>
      </c>
      <c r="W43" t="e">
        <f>('cantidad pollos muertos'!W43/'cantidad inicial'!W43)</f>
        <v>#DIV/0!</v>
      </c>
      <c r="X43">
        <f>('cantidad pollos muertos'!X43/'cantidad inicial'!X43)</f>
        <v>4.6809475235180781E-2</v>
      </c>
      <c r="Y43">
        <f>('cantidad pollos muertos'!Y43/'cantidad inicial'!Y43)</f>
        <v>6.5377532228360957E-2</v>
      </c>
      <c r="Z43">
        <f>('cantidad pollos muertos'!Z43/'cantidad inicial'!Z43)</f>
        <v>6.0341555977229601E-2</v>
      </c>
      <c r="AA43">
        <f>('cantidad pollos muertos'!AA43/'cantidad inicial'!AA43)</f>
        <v>7.7030812324929976E-2</v>
      </c>
    </row>
    <row r="44" spans="1:27" x14ac:dyDescent="0.25">
      <c r="A44">
        <v>43</v>
      </c>
      <c r="B44" t="s">
        <v>2</v>
      </c>
      <c r="C44">
        <f>('cantidad pollos muertos'!C44/'cantidad inicial'!C44)</f>
        <v>9.0909090909090912E-2</v>
      </c>
      <c r="D44">
        <f>('cantidad pollos muertos'!D44/'cantidad inicial'!D44)</f>
        <v>4.1275030649775238E-2</v>
      </c>
      <c r="E44">
        <f>('cantidad pollos muertos'!E44/'cantidad inicial'!E44)</f>
        <v>4.9763893933890302E-2</v>
      </c>
      <c r="F44">
        <f>('cantidad pollos muertos'!F44/'cantidad inicial'!F44)</f>
        <v>4.6477850399419027E-2</v>
      </c>
      <c r="G44">
        <f>('cantidad pollos muertos'!G44/'cantidad inicial'!G44)</f>
        <v>3.8657913931436909E-2</v>
      </c>
      <c r="H44">
        <f>('cantidad pollos muertos'!H44/'cantidad inicial'!H44)</f>
        <v>2.3109243697478993E-2</v>
      </c>
      <c r="I44">
        <f>('cantidad pollos muertos'!I44/'cantidad inicial'!I44)</f>
        <v>2.4859943977591035E-2</v>
      </c>
      <c r="J44">
        <f>('cantidad pollos muertos'!J44/'cantidad inicial'!J44)</f>
        <v>1.9607843137254902E-2</v>
      </c>
      <c r="K44">
        <f>('cantidad pollos muertos'!K44/'cantidad inicial'!K44)</f>
        <v>2.3817863397548163E-2</v>
      </c>
      <c r="L44">
        <f>('cantidad pollos muertos'!L44/'cantidad inicial'!L44)</f>
        <v>5.4621848739495799E-2</v>
      </c>
      <c r="M44">
        <f>('cantidad pollos muertos'!M44/'cantidad inicial'!M44)</f>
        <v>2.9061624649859945E-2</v>
      </c>
      <c r="N44">
        <f>('cantidad pollos muertos'!N44/'cantidad inicial'!N44)</f>
        <v>2.9432375613174491E-2</v>
      </c>
      <c r="O44" t="e">
        <f>('cantidad pollos muertos'!O44/'cantidad inicial'!O44)</f>
        <v>#DIV/0!</v>
      </c>
      <c r="P44">
        <f>('cantidad pollos muertos'!P44/'cantidad inicial'!P44)</f>
        <v>1.5756302521008403E-2</v>
      </c>
      <c r="Q44">
        <f>('cantidad pollos muertos'!Q44/'cantidad inicial'!Q44)</f>
        <v>2.2058823529411766E-2</v>
      </c>
      <c r="R44">
        <f>('cantidad pollos muertos'!R44/'cantidad inicial'!R44)</f>
        <v>2.661064425770308E-2</v>
      </c>
      <c r="S44" t="e">
        <f>('cantidad pollos muertos'!S44/'cantidad inicial'!S44)</f>
        <v>#DIV/0!</v>
      </c>
      <c r="T44">
        <f>('cantidad pollos muertos'!T44/'cantidad inicial'!T44)</f>
        <v>2.4859943977591035E-2</v>
      </c>
      <c r="U44">
        <f>('cantidad pollos muertos'!U44/'cantidad inicial'!U44)</f>
        <v>2.1358543417366947E-2</v>
      </c>
      <c r="V44">
        <f>('cantidad pollos muertos'!V44/'cantidad inicial'!V44)</f>
        <v>1.2605042016806723E-2</v>
      </c>
      <c r="W44" t="e">
        <f>('cantidad pollos muertos'!W44/'cantidad inicial'!W44)</f>
        <v>#DIV/0!</v>
      </c>
      <c r="X44">
        <f>('cantidad pollos muertos'!X44/'cantidad inicial'!X44)</f>
        <v>2.3378582202111614E-2</v>
      </c>
      <c r="Y44">
        <f>('cantidad pollos muertos'!Y44/'cantidad inicial'!Y44)</f>
        <v>2.661064425770308E-2</v>
      </c>
      <c r="Z44">
        <f>('cantidad pollos muertos'!Z44/'cantidad inicial'!Z44)</f>
        <v>2.9411764705882353E-2</v>
      </c>
      <c r="AA44">
        <f>('cantidad pollos muertos'!AA44/'cantidad inicial'!AA44)</f>
        <v>3.4690799396681751E-2</v>
      </c>
    </row>
    <row r="45" spans="1:27" x14ac:dyDescent="0.25">
      <c r="A45">
        <v>44</v>
      </c>
      <c r="B45" t="s">
        <v>29</v>
      </c>
      <c r="C45">
        <f>('cantidad pollos muertos'!C45/'cantidad inicial'!C45)</f>
        <v>6.0784313725490195E-2</v>
      </c>
      <c r="D45">
        <f>('cantidad pollos muertos'!D45/'cantidad inicial'!D45)</f>
        <v>0.20350262697022767</v>
      </c>
      <c r="E45">
        <f>('cantidad pollos muertos'!E45/'cantidad inicial'!E45)</f>
        <v>0.24194677871148459</v>
      </c>
      <c r="F45">
        <f>('cantidad pollos muertos'!F45/'cantidad inicial'!F45)</f>
        <v>0.14005602240896359</v>
      </c>
      <c r="G45">
        <f>('cantidad pollos muertos'!G45/'cantidad inicial'!G45)</f>
        <v>3.6470588235294116E-2</v>
      </c>
      <c r="H45">
        <f>('cantidad pollos muertos'!H45/'cantidad inicial'!H45)</f>
        <v>4.4117647058823532E-2</v>
      </c>
      <c r="I45">
        <f>('cantidad pollos muertos'!I45/'cantidad inicial'!I45)</f>
        <v>3.4313725490196081E-2</v>
      </c>
      <c r="J45">
        <f>('cantidad pollos muertos'!J45/'cantidad inicial'!J45)</f>
        <v>2.2408963585434174E-2</v>
      </c>
      <c r="K45">
        <f>('cantidad pollos muertos'!K45/'cantidad inicial'!K45)</f>
        <v>3.1523642732049037E-2</v>
      </c>
      <c r="L45">
        <f>('cantidad pollos muertos'!L45/'cantidad inicial'!L45)</f>
        <v>9.3137254901960786E-2</v>
      </c>
      <c r="M45">
        <f>('cantidad pollos muertos'!M45/'cantidad inicial'!M45)</f>
        <v>3.711484593837535E-2</v>
      </c>
      <c r="N45">
        <f>('cantidad pollos muertos'!N45/'cantidad inicial'!N45)</f>
        <v>2.3109243697478993E-2</v>
      </c>
      <c r="O45" t="e">
        <f>('cantidad pollos muertos'!O45/'cantidad inicial'!O45)</f>
        <v>#DIV/0!</v>
      </c>
      <c r="P45">
        <f>('cantidad pollos muertos'!P45/'cantidad inicial'!P45)</f>
        <v>2.9061624649859945E-2</v>
      </c>
      <c r="Q45">
        <f>('cantidad pollos muertos'!Q45/'cantidad inicial'!Q45)</f>
        <v>2.4159663865546219E-2</v>
      </c>
      <c r="R45">
        <f>('cantidad pollos muertos'!R45/'cantidad inicial'!R45)</f>
        <v>1.9607843137254902E-2</v>
      </c>
      <c r="S45" t="e">
        <f>('cantidad pollos muertos'!S45/'cantidad inicial'!S45)</f>
        <v>#DIV/0!</v>
      </c>
      <c r="T45">
        <f>('cantidad pollos muertos'!T45/'cantidad inicial'!T45)</f>
        <v>4.0616246498599441E-2</v>
      </c>
      <c r="U45">
        <f>('cantidad pollos muertos'!U45/'cantidad inicial'!U45)</f>
        <v>1.365546218487395E-2</v>
      </c>
      <c r="V45">
        <f>('cantidad pollos muertos'!V45/'cantidad inicial'!V45)</f>
        <v>3.1862745098039214E-2</v>
      </c>
      <c r="W45" t="e">
        <f>('cantidad pollos muertos'!W45/'cantidad inicial'!W45)</f>
        <v>#DIV/0!</v>
      </c>
      <c r="X45">
        <f>('cantidad pollos muertos'!X45/'cantidad inicial'!X45)</f>
        <v>3.711484593837535E-2</v>
      </c>
      <c r="Y45">
        <f>('cantidad pollos muertos'!Y45/'cantidad inicial'!Y45)</f>
        <v>3.1512605042016806E-2</v>
      </c>
      <c r="Z45">
        <f>('cantidad pollos muertos'!Z45/'cantidad inicial'!Z45)</f>
        <v>4.2016806722689079E-2</v>
      </c>
      <c r="AA45">
        <f>('cantidad pollos muertos'!AA45/'cantidad inicial'!AA45)</f>
        <v>6.5126050420168072E-2</v>
      </c>
    </row>
    <row r="46" spans="1:27" x14ac:dyDescent="0.25">
      <c r="A46">
        <v>45</v>
      </c>
      <c r="B46" t="s">
        <v>22</v>
      </c>
      <c r="C46">
        <f>('cantidad pollos muertos'!C46/'cantidad inicial'!C46)</f>
        <v>2.4524831391784182E-2</v>
      </c>
      <c r="D46">
        <f>('cantidad pollos muertos'!D46/'cantidad inicial'!D46)</f>
        <v>2.3312883435582823E-2</v>
      </c>
      <c r="E46">
        <f>('cantidad pollos muertos'!E46/'cantidad inicial'!E46)</f>
        <v>2.8914348063284235E-2</v>
      </c>
      <c r="F46">
        <f>('cantidad pollos muertos'!F46/'cantidad inicial'!F46)</f>
        <v>2.3965141612200435E-2</v>
      </c>
      <c r="G46">
        <f>('cantidad pollos muertos'!G46/'cantidad inicial'!G46)</f>
        <v>4.2279411764705885E-2</v>
      </c>
      <c r="H46">
        <f>('cantidad pollos muertos'!H46/'cantidad inicial'!H46)</f>
        <v>1.9607843137254902E-2</v>
      </c>
      <c r="I46">
        <f>('cantidad pollos muertos'!I46/'cantidad inicial'!I46)</f>
        <v>1.3093289689034371E-2</v>
      </c>
      <c r="J46">
        <f>('cantidad pollos muertos'!J46/'cantidad inicial'!J46)</f>
        <v>2.2875816993464051E-2</v>
      </c>
      <c r="K46">
        <f>('cantidad pollos muertos'!K46/'cantidad inicial'!K46)</f>
        <v>3.8167938931297708E-3</v>
      </c>
      <c r="L46">
        <f>('cantidad pollos muertos'!L46/'cantidad inicial'!L46)</f>
        <v>3.5038542396636299E-2</v>
      </c>
      <c r="M46">
        <f>('cantidad pollos muertos'!M46/'cantidad inicial'!M46)</f>
        <v>3.2152588555858314E-2</v>
      </c>
      <c r="N46">
        <f>('cantidad pollos muertos'!N46/'cantidad inicial'!N46)</f>
        <v>2.4509803921568627E-2</v>
      </c>
      <c r="O46" t="e">
        <f>('cantidad pollos muertos'!O46/'cantidad inicial'!O46)</f>
        <v>#DIV/0!</v>
      </c>
      <c r="P46">
        <f>('cantidad pollos muertos'!P46/'cantidad inicial'!P46)</f>
        <v>4.6296296296296294E-2</v>
      </c>
      <c r="Q46" t="e">
        <f>('cantidad pollos muertos'!Q46/'cantidad inicial'!Q46)</f>
        <v>#DIV/0!</v>
      </c>
      <c r="R46">
        <f>('cantidad pollos muertos'!R46/'cantidad inicial'!R46)</f>
        <v>2.4509803921568627E-2</v>
      </c>
      <c r="S46" t="e">
        <f>('cantidad pollos muertos'!S46/'cantidad inicial'!S46)</f>
        <v>#DIV/0!</v>
      </c>
      <c r="T46">
        <f>('cantidad pollos muertos'!T46/'cantidad inicial'!T46)</f>
        <v>1.3071895424836602E-2</v>
      </c>
      <c r="U46">
        <f>('cantidad pollos muertos'!U46/'cantidad inicial'!U46)</f>
        <v>3.3769063180827889E-2</v>
      </c>
      <c r="V46">
        <f>('cantidad pollos muertos'!V46/'cantidad inicial'!V46)</f>
        <v>6.0457516339869281E-2</v>
      </c>
      <c r="W46" t="e">
        <f>('cantidad pollos muertos'!W46/'cantidad inicial'!W46)</f>
        <v>#DIV/0!</v>
      </c>
      <c r="X46">
        <f>('cantidad pollos muertos'!X46/'cantidad inicial'!X46)</f>
        <v>6.3180827886710242E-2</v>
      </c>
      <c r="Y46" t="e">
        <f>('cantidad pollos muertos'!Y46/'cantidad inicial'!Y46)</f>
        <v>#DIV/0!</v>
      </c>
      <c r="Z46" t="e">
        <f>('cantidad pollos muertos'!Z46/'cantidad inicial'!Z46)</f>
        <v>#DIV/0!</v>
      </c>
      <c r="AA46" t="e">
        <f>('cantidad pollos muertos'!AA46/'cantidad inicial'!AA46)</f>
        <v>#DIV/0!</v>
      </c>
    </row>
    <row r="47" spans="1:27" x14ac:dyDescent="0.25">
      <c r="A47">
        <v>46</v>
      </c>
      <c r="B47" t="s">
        <v>71</v>
      </c>
      <c r="C47" t="e">
        <f>('cantidad pollos muertos'!C47/'cantidad inicial'!C47)</f>
        <v>#DIV/0!</v>
      </c>
      <c r="D47">
        <f>('cantidad pollos muertos'!D47/'cantidad inicial'!D47)</f>
        <v>5.2881355932203389E-2</v>
      </c>
      <c r="E47">
        <f>('cantidad pollos muertos'!E47/'cantidad inicial'!E47)</f>
        <v>5.6189640035118525E-2</v>
      </c>
      <c r="F47">
        <f>('cantidad pollos muertos'!F47/'cantidad inicial'!F47)</f>
        <v>1.555082664920609E-2</v>
      </c>
      <c r="G47">
        <f>('cantidad pollos muertos'!G47/'cantidad inicial'!G47)</f>
        <v>3.5130718954248366E-2</v>
      </c>
      <c r="H47">
        <f>('cantidad pollos muertos'!H47/'cantidad inicial'!H47)</f>
        <v>1.1700053182059918E-2</v>
      </c>
      <c r="I47">
        <f>('cantidad pollos muertos'!I47/'cantidad inicial'!I47)</f>
        <v>2.1358543417366947E-2</v>
      </c>
      <c r="J47">
        <f>('cantidad pollos muertos'!J47/'cantidad inicial'!J47)</f>
        <v>1.7857142857142856E-2</v>
      </c>
      <c r="K47">
        <f>('cantidad pollos muertos'!K47/'cantidad inicial'!K47)</f>
        <v>4.7452285063911748E-2</v>
      </c>
      <c r="L47">
        <f>('cantidad pollos muertos'!L47/'cantidad inicial'!L47)</f>
        <v>6.9032144739153339E-2</v>
      </c>
      <c r="M47">
        <f>('cantidad pollos muertos'!M47/'cantidad inicial'!M47)</f>
        <v>3.776325344952796E-2</v>
      </c>
      <c r="N47">
        <f>('cantidad pollos muertos'!N47/'cantidad inicial'!N47)</f>
        <v>1.8092394168276831E-2</v>
      </c>
      <c r="O47" t="e">
        <f>('cantidad pollos muertos'!O47/'cantidad inicial'!O47)</f>
        <v>#DIV/0!</v>
      </c>
      <c r="P47">
        <f>('cantidad pollos muertos'!P47/'cantidad inicial'!P47)</f>
        <v>7.1895424836601302E-2</v>
      </c>
      <c r="Q47">
        <f>('cantidad pollos muertos'!Q47/'cantidad inicial'!Q47)</f>
        <v>3.8725490196078433E-2</v>
      </c>
      <c r="R47">
        <f>('cantidad pollos muertos'!R47/'cantidad inicial'!R47)</f>
        <v>1.7973856209150325E-2</v>
      </c>
      <c r="S47" t="e">
        <f>('cantidad pollos muertos'!S47/'cantidad inicial'!S47)</f>
        <v>#DIV/0!</v>
      </c>
      <c r="T47">
        <f>('cantidad pollos muertos'!T47/'cantidad inicial'!T47)</f>
        <v>1.4177978883861237E-2</v>
      </c>
      <c r="U47">
        <f>('cantidad pollos muertos'!U47/'cantidad inicial'!U47)</f>
        <v>1.4328808446455505E-2</v>
      </c>
      <c r="V47">
        <f>('cantidad pollos muertos'!V47/'cantidad inicial'!V47)</f>
        <v>2.0814479638009049E-2</v>
      </c>
      <c r="W47" t="e">
        <f>('cantidad pollos muertos'!W47/'cantidad inicial'!W47)</f>
        <v>#DIV/0!</v>
      </c>
      <c r="X47">
        <f>('cantidad pollos muertos'!X47/'cantidad inicial'!X47)</f>
        <v>2.3529411764705882E-2</v>
      </c>
      <c r="Y47">
        <f>('cantidad pollos muertos'!Y47/'cantidad inicial'!Y47)</f>
        <v>1.680672268907563E-2</v>
      </c>
      <c r="Z47">
        <f>('cantidad pollos muertos'!Z47/'cantidad inicial'!Z47)</f>
        <v>6.8627450980392163E-2</v>
      </c>
      <c r="AA47">
        <f>('cantidad pollos muertos'!AA47/'cantidad inicial'!AA47)</f>
        <v>4.7314578005115092E-2</v>
      </c>
    </row>
    <row r="48" spans="1:27" x14ac:dyDescent="0.25">
      <c r="A48">
        <v>47</v>
      </c>
      <c r="B48" t="s">
        <v>3</v>
      </c>
      <c r="C48">
        <f>('cantidad pollos muertos'!C48/'cantidad inicial'!C48)</f>
        <v>4.40251572327044E-2</v>
      </c>
      <c r="D48">
        <f>('cantidad pollos muertos'!D48/'cantidad inicial'!D48)</f>
        <v>2.2301516503122211E-2</v>
      </c>
      <c r="E48">
        <f>('cantidad pollos muertos'!E48/'cantidad inicial'!E48)</f>
        <v>4.3762781186094071E-2</v>
      </c>
      <c r="F48">
        <f>('cantidad pollos muertos'!F48/'cantidad inicial'!F48)</f>
        <v>2.5777414075286414E-2</v>
      </c>
      <c r="G48">
        <f>('cantidad pollos muertos'!G48/'cantidad inicial'!G48)</f>
        <v>2.7027027027027029E-2</v>
      </c>
      <c r="H48">
        <f>('cantidad pollos muertos'!H48/'cantidad inicial'!H48)</f>
        <v>2.2058823529411766E-2</v>
      </c>
      <c r="I48">
        <f>('cantidad pollos muertos'!I48/'cantidad inicial'!I48)</f>
        <v>3.3905228758169932E-2</v>
      </c>
      <c r="J48">
        <f>('cantidad pollos muertos'!J48/'cantidad inicial'!J48)</f>
        <v>1.8790849673202614E-2</v>
      </c>
      <c r="K48">
        <f>('cantidad pollos muertos'!K48/'cantidad inicial'!K48)</f>
        <v>3.8398692810457519E-2</v>
      </c>
      <c r="L48">
        <f>('cantidad pollos muertos'!L48/'cantidad inicial'!L48)</f>
        <v>7.3937908496732027E-2</v>
      </c>
      <c r="M48">
        <f>('cantidad pollos muertos'!M48/'cantidad inicial'!M48)</f>
        <v>3.7990196078431369E-2</v>
      </c>
      <c r="N48">
        <f>('cantidad pollos muertos'!N48/'cantidad inicial'!N48)</f>
        <v>5.6781045751633986E-2</v>
      </c>
      <c r="O48" t="e">
        <f>('cantidad pollos muertos'!O48/'cantidad inicial'!O48)</f>
        <v>#DIV/0!</v>
      </c>
      <c r="P48">
        <f>('cantidad pollos muertos'!P48/'cantidad inicial'!P48)</f>
        <v>3.3905228758169932E-2</v>
      </c>
      <c r="Q48">
        <f>('cantidad pollos muertos'!Q48/'cantidad inicial'!Q48)</f>
        <v>2.661064425770308E-2</v>
      </c>
      <c r="R48">
        <f>('cantidad pollos muertos'!R48/'cantidad inicial'!R48)</f>
        <v>4.5868347338935571E-2</v>
      </c>
      <c r="S48" t="e">
        <f>('cantidad pollos muertos'!S48/'cantidad inicial'!S48)</f>
        <v>#DIV/0!</v>
      </c>
      <c r="T48">
        <f>('cantidad pollos muertos'!T48/'cantidad inicial'!T48)</f>
        <v>2.661064425770308E-2</v>
      </c>
      <c r="U48">
        <f>('cantidad pollos muertos'!U48/'cantidad inicial'!U48)</f>
        <v>2.6260504201680673E-2</v>
      </c>
      <c r="V48">
        <f>('cantidad pollos muertos'!V48/'cantidad inicial'!V48)</f>
        <v>1.7156862745098041E-2</v>
      </c>
      <c r="W48" t="e">
        <f>('cantidad pollos muertos'!W48/'cantidad inicial'!W48)</f>
        <v>#DIV/0!</v>
      </c>
      <c r="X48">
        <f>('cantidad pollos muertos'!X48/'cantidad inicial'!X48)</f>
        <v>1.5082956259426848E-2</v>
      </c>
      <c r="Y48">
        <f>('cantidad pollos muertos'!Y48/'cantidad inicial'!Y48)</f>
        <v>2.661064425770308E-2</v>
      </c>
      <c r="Z48">
        <f>('cantidad pollos muertos'!Z48/'cantidad inicial'!Z48)</f>
        <v>2.3001508295625944E-2</v>
      </c>
      <c r="AA48">
        <f>('cantidad pollos muertos'!AA48/'cantidad inicial'!AA48)</f>
        <v>3.4690799396681751E-2</v>
      </c>
    </row>
    <row r="49" spans="1:27" x14ac:dyDescent="0.25">
      <c r="A49">
        <v>48</v>
      </c>
      <c r="B49" t="s">
        <v>17</v>
      </c>
      <c r="C49">
        <f>('cantidad pollos muertos'!C49/'cantidad inicial'!C49)</f>
        <v>5.7086614173228349E-2</v>
      </c>
      <c r="D49">
        <f>('cantidad pollos muertos'!D49/'cantidad inicial'!D49)</f>
        <v>3.7661050545094152E-2</v>
      </c>
      <c r="E49">
        <f>('cantidad pollos muertos'!E49/'cantidad inicial'!E49)</f>
        <v>8.634111818825195E-2</v>
      </c>
      <c r="F49">
        <f>('cantidad pollos muertos'!F49/'cantidad inicial'!F49)</f>
        <v>2.928615009151922E-2</v>
      </c>
      <c r="G49">
        <f>('cantidad pollos muertos'!G49/'cantidad inicial'!G49)</f>
        <v>6.8137254901960778E-2</v>
      </c>
      <c r="H49">
        <f>('cantidad pollos muertos'!H49/'cantidad inicial'!H49)</f>
        <v>6.0661764705882353E-2</v>
      </c>
      <c r="I49">
        <f>('cantidad pollos muertos'!I49/'cantidad inicial'!I49)</f>
        <v>1.7165277096615989E-2</v>
      </c>
      <c r="J49">
        <f>('cantidad pollos muertos'!J49/'cantidad inicial'!J49)</f>
        <v>2.0618556701030927E-2</v>
      </c>
      <c r="K49">
        <f>('cantidad pollos muertos'!K49/'cantidad inicial'!K49)</f>
        <v>1.9117647058823531E-2</v>
      </c>
      <c r="L49">
        <f>('cantidad pollos muertos'!L49/'cantidad inicial'!L49)</f>
        <v>2.3529411764705882E-2</v>
      </c>
      <c r="M49">
        <f>('cantidad pollos muertos'!M49/'cantidad inicial'!M49)</f>
        <v>5.9803921568627454E-2</v>
      </c>
      <c r="N49">
        <f>('cantidad pollos muertos'!N49/'cantidad inicial'!N49)</f>
        <v>2.9901960784313727E-2</v>
      </c>
      <c r="O49" t="e">
        <f>('cantidad pollos muertos'!O49/'cantidad inicial'!O49)</f>
        <v>#DIV/0!</v>
      </c>
      <c r="P49">
        <f>('cantidad pollos muertos'!P49/'cantidad inicial'!P49)</f>
        <v>6.2745098039215685E-2</v>
      </c>
      <c r="Q49">
        <f>('cantidad pollos muertos'!Q49/'cantidad inicial'!Q49)</f>
        <v>2.6470588235294117E-2</v>
      </c>
      <c r="R49">
        <f>('cantidad pollos muertos'!R49/'cantidad inicial'!R49)</f>
        <v>3.3823529411764704E-2</v>
      </c>
      <c r="S49" t="e">
        <f>('cantidad pollos muertos'!S49/'cantidad inicial'!S49)</f>
        <v>#DIV/0!</v>
      </c>
      <c r="T49">
        <f>('cantidad pollos muertos'!T49/'cantidad inicial'!T49)</f>
        <v>2.1515015688032272E-2</v>
      </c>
      <c r="U49">
        <f>('cantidad pollos muertos'!U49/'cantidad inicial'!U49)</f>
        <v>3.5204991087344026E-2</v>
      </c>
      <c r="V49">
        <f>('cantidad pollos muertos'!V49/'cantidad inicial'!V49)</f>
        <v>1.9607843137254902E-2</v>
      </c>
      <c r="W49" t="e">
        <f>('cantidad pollos muertos'!W49/'cantidad inicial'!W49)</f>
        <v>#DIV/0!</v>
      </c>
      <c r="X49">
        <f>('cantidad pollos muertos'!X49/'cantidad inicial'!X49)</f>
        <v>0.19518716577540107</v>
      </c>
      <c r="Y49">
        <f>('cantidad pollos muertos'!Y49/'cantidad inicial'!Y49)</f>
        <v>6.9518716577540107E-2</v>
      </c>
      <c r="Z49">
        <f>('cantidad pollos muertos'!Z49/'cantidad inicial'!Z49)</f>
        <v>5.8823529411764705E-2</v>
      </c>
      <c r="AA49">
        <f>('cantidad pollos muertos'!AA49/'cantidad inicial'!AA49)</f>
        <v>0.10988562091503268</v>
      </c>
    </row>
  </sheetData>
  <sortState ref="B2:AD5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zoomScaleNormal="100" workbookViewId="0">
      <selection activeCell="K30" sqref="K30"/>
    </sheetView>
  </sheetViews>
  <sheetFormatPr baseColWidth="10" defaultRowHeight="15" x14ac:dyDescent="0.25"/>
  <cols>
    <col min="1" max="1" width="4.42578125" bestFit="1" customWidth="1"/>
    <col min="2" max="2" width="39.28515625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 s="1">
        <v>2548</v>
      </c>
      <c r="D2">
        <v>2843</v>
      </c>
      <c r="E2">
        <v>2856</v>
      </c>
      <c r="F2">
        <v>2856</v>
      </c>
      <c r="G2">
        <v>2856</v>
      </c>
      <c r="H2">
        <v>2550</v>
      </c>
      <c r="I2">
        <v>3056</v>
      </c>
      <c r="J2">
        <v>2754</v>
      </c>
      <c r="K2" s="3">
        <v>3060</v>
      </c>
      <c r="L2" s="3">
        <v>3059</v>
      </c>
      <c r="M2" s="4">
        <v>2754</v>
      </c>
      <c r="N2" s="3">
        <v>2754</v>
      </c>
      <c r="P2" s="7">
        <v>2856</v>
      </c>
      <c r="Q2" s="3">
        <v>2856</v>
      </c>
      <c r="R2" s="3">
        <v>2856</v>
      </c>
      <c r="S2" s="7"/>
      <c r="T2" s="7">
        <v>2754</v>
      </c>
      <c r="U2" s="3">
        <v>2754</v>
      </c>
      <c r="V2" s="8">
        <v>2754</v>
      </c>
      <c r="X2">
        <v>2856</v>
      </c>
      <c r="Y2">
        <v>2856</v>
      </c>
      <c r="Z2">
        <v>2856</v>
      </c>
      <c r="AA2">
        <v>2856</v>
      </c>
    </row>
    <row r="3" spans="1:27" x14ac:dyDescent="0.25">
      <c r="A3">
        <v>2</v>
      </c>
      <c r="B3" t="s">
        <v>5</v>
      </c>
      <c r="C3" s="1">
        <v>7690</v>
      </c>
      <c r="D3">
        <v>9180</v>
      </c>
      <c r="E3">
        <v>9180</v>
      </c>
      <c r="F3">
        <v>9180</v>
      </c>
      <c r="G3">
        <v>9030</v>
      </c>
      <c r="H3">
        <v>7140</v>
      </c>
      <c r="I3">
        <v>8155</v>
      </c>
      <c r="J3">
        <v>8124</v>
      </c>
      <c r="K3" s="3">
        <v>9179</v>
      </c>
      <c r="L3" s="3">
        <v>8150</v>
      </c>
      <c r="M3" s="4">
        <v>8160</v>
      </c>
      <c r="N3" s="3">
        <v>8160</v>
      </c>
      <c r="P3" s="7">
        <v>8670</v>
      </c>
      <c r="Q3" s="3">
        <v>9180</v>
      </c>
      <c r="R3" s="3">
        <v>9180</v>
      </c>
      <c r="S3" s="7"/>
      <c r="T3" s="7">
        <v>9180</v>
      </c>
      <c r="U3" s="3">
        <v>9180</v>
      </c>
      <c r="V3" s="8">
        <v>9180</v>
      </c>
      <c r="X3">
        <v>9180</v>
      </c>
      <c r="Y3">
        <v>9180</v>
      </c>
      <c r="Z3">
        <v>9180</v>
      </c>
      <c r="AA3">
        <v>0</v>
      </c>
    </row>
    <row r="4" spans="1:27" x14ac:dyDescent="0.25">
      <c r="A4">
        <v>3</v>
      </c>
      <c r="B4" t="s">
        <v>74</v>
      </c>
      <c r="C4" s="1"/>
      <c r="K4" s="2"/>
      <c r="M4" s="4">
        <v>2244</v>
      </c>
      <c r="N4" s="3">
        <v>2244</v>
      </c>
      <c r="P4" s="7">
        <v>2856</v>
      </c>
      <c r="Q4" s="3">
        <v>2886</v>
      </c>
      <c r="R4" s="3">
        <v>2856</v>
      </c>
      <c r="S4" s="7"/>
      <c r="T4" s="7">
        <v>2652</v>
      </c>
      <c r="U4" s="3">
        <v>2652</v>
      </c>
      <c r="V4" s="8">
        <v>2754</v>
      </c>
      <c r="X4">
        <v>2856</v>
      </c>
      <c r="Y4">
        <v>2856</v>
      </c>
      <c r="Z4">
        <v>2856</v>
      </c>
      <c r="AA4">
        <v>2856</v>
      </c>
    </row>
    <row r="5" spans="1:27" x14ac:dyDescent="0.25">
      <c r="A5">
        <v>4</v>
      </c>
      <c r="B5" t="s">
        <v>16</v>
      </c>
      <c r="C5" s="1">
        <v>1525</v>
      </c>
      <c r="D5">
        <v>1530</v>
      </c>
      <c r="E5">
        <v>1627</v>
      </c>
      <c r="F5">
        <v>1631</v>
      </c>
      <c r="G5">
        <v>1632</v>
      </c>
      <c r="H5">
        <v>1632</v>
      </c>
      <c r="I5">
        <v>1631</v>
      </c>
      <c r="J5">
        <v>1627</v>
      </c>
      <c r="K5" s="3">
        <v>1632</v>
      </c>
      <c r="L5" s="3">
        <v>1628</v>
      </c>
      <c r="M5" s="4">
        <v>1618</v>
      </c>
      <c r="N5" s="3">
        <v>1633</v>
      </c>
      <c r="P5" s="7">
        <v>1632</v>
      </c>
      <c r="Q5" s="3">
        <v>1632</v>
      </c>
      <c r="R5" s="3">
        <v>1632</v>
      </c>
      <c r="S5" s="7"/>
      <c r="T5" s="7">
        <v>1632</v>
      </c>
      <c r="U5" s="3">
        <v>1632</v>
      </c>
      <c r="V5" s="8">
        <v>1632</v>
      </c>
      <c r="X5">
        <v>1632</v>
      </c>
      <c r="Y5">
        <v>1632</v>
      </c>
      <c r="Z5">
        <v>1632</v>
      </c>
      <c r="AA5">
        <v>1632</v>
      </c>
    </row>
    <row r="6" spans="1:27" x14ac:dyDescent="0.25">
      <c r="A6">
        <v>5</v>
      </c>
      <c r="B6" t="s">
        <v>25</v>
      </c>
      <c r="C6" s="1">
        <v>2652</v>
      </c>
      <c r="D6">
        <v>2853</v>
      </c>
      <c r="E6">
        <v>2856</v>
      </c>
      <c r="F6">
        <v>2856</v>
      </c>
      <c r="G6">
        <v>2448</v>
      </c>
      <c r="H6">
        <v>2855</v>
      </c>
      <c r="I6">
        <v>2856</v>
      </c>
      <c r="J6">
        <v>2856</v>
      </c>
      <c r="K6" s="3">
        <v>2856</v>
      </c>
      <c r="L6" s="3">
        <v>2448</v>
      </c>
      <c r="M6" s="4">
        <v>2856</v>
      </c>
      <c r="N6" s="3">
        <v>2856</v>
      </c>
      <c r="P6" s="7">
        <v>2856</v>
      </c>
      <c r="Q6" s="3">
        <v>2856</v>
      </c>
      <c r="R6" s="3">
        <v>2856</v>
      </c>
      <c r="S6" s="7"/>
      <c r="T6" s="7">
        <v>2856</v>
      </c>
      <c r="U6" s="3">
        <v>2856</v>
      </c>
      <c r="V6" s="8">
        <v>2856</v>
      </c>
      <c r="X6">
        <v>2856</v>
      </c>
      <c r="Y6">
        <v>2856</v>
      </c>
      <c r="Z6">
        <v>2856</v>
      </c>
      <c r="AA6">
        <v>3672</v>
      </c>
    </row>
    <row r="7" spans="1:27" x14ac:dyDescent="0.25">
      <c r="A7">
        <v>6</v>
      </c>
      <c r="B7" t="s">
        <v>12</v>
      </c>
      <c r="C7" s="1">
        <v>1224</v>
      </c>
      <c r="D7">
        <v>1223</v>
      </c>
      <c r="E7">
        <v>1326</v>
      </c>
      <c r="F7">
        <v>1312</v>
      </c>
      <c r="G7">
        <v>1223</v>
      </c>
      <c r="H7">
        <v>1122</v>
      </c>
      <c r="I7">
        <v>1122</v>
      </c>
      <c r="J7">
        <v>1220</v>
      </c>
      <c r="K7" s="3">
        <v>1224</v>
      </c>
      <c r="L7" s="3">
        <v>1224</v>
      </c>
      <c r="M7" s="4">
        <v>1222</v>
      </c>
      <c r="N7" s="3">
        <v>1224</v>
      </c>
      <c r="P7" s="7">
        <v>1224</v>
      </c>
      <c r="Q7" s="3">
        <v>1224</v>
      </c>
      <c r="R7" s="3">
        <v>1224</v>
      </c>
      <c r="S7" s="7"/>
      <c r="T7" s="7">
        <v>1224</v>
      </c>
      <c r="U7" s="3">
        <v>1224</v>
      </c>
      <c r="V7" s="8">
        <v>1224</v>
      </c>
      <c r="X7">
        <v>1224</v>
      </c>
      <c r="Y7">
        <v>1224</v>
      </c>
      <c r="Z7">
        <v>1224</v>
      </c>
      <c r="AA7">
        <v>1224</v>
      </c>
    </row>
    <row r="8" spans="1:27" x14ac:dyDescent="0.25">
      <c r="A8">
        <v>7</v>
      </c>
      <c r="B8" t="s">
        <v>15</v>
      </c>
      <c r="C8" s="1">
        <v>2753</v>
      </c>
      <c r="D8">
        <v>2752</v>
      </c>
      <c r="E8">
        <v>2855</v>
      </c>
      <c r="F8">
        <v>2852</v>
      </c>
      <c r="G8">
        <v>2244</v>
      </c>
      <c r="H8">
        <v>2856</v>
      </c>
      <c r="I8">
        <v>2856</v>
      </c>
      <c r="J8">
        <v>2750</v>
      </c>
      <c r="K8" s="3">
        <v>2493</v>
      </c>
      <c r="L8" s="3">
        <v>2754</v>
      </c>
      <c r="M8" s="4">
        <v>2753</v>
      </c>
      <c r="N8" s="3">
        <v>2754</v>
      </c>
      <c r="P8" s="7">
        <v>2754</v>
      </c>
      <c r="Q8" s="3">
        <v>2856</v>
      </c>
      <c r="R8" s="3">
        <v>2856</v>
      </c>
      <c r="S8" s="7"/>
      <c r="T8" s="7">
        <v>2856</v>
      </c>
      <c r="U8" s="3">
        <v>2856</v>
      </c>
      <c r="V8" s="8">
        <v>2856</v>
      </c>
      <c r="X8">
        <v>2856</v>
      </c>
      <c r="Y8">
        <v>2856</v>
      </c>
      <c r="Z8">
        <v>2856</v>
      </c>
      <c r="AA8">
        <v>2856</v>
      </c>
    </row>
    <row r="9" spans="1:27" x14ac:dyDescent="0.25">
      <c r="A9">
        <v>8</v>
      </c>
      <c r="B9" t="s">
        <v>9</v>
      </c>
      <c r="C9" s="1">
        <v>2856</v>
      </c>
      <c r="D9">
        <v>3042</v>
      </c>
      <c r="E9">
        <v>3054</v>
      </c>
      <c r="F9">
        <v>3058</v>
      </c>
      <c r="G9">
        <v>2546</v>
      </c>
      <c r="H9">
        <v>2040</v>
      </c>
      <c r="I9">
        <v>2735</v>
      </c>
      <c r="J9">
        <v>2854</v>
      </c>
      <c r="K9" s="3">
        <v>2854</v>
      </c>
      <c r="L9" s="3">
        <v>2856</v>
      </c>
      <c r="M9" s="4">
        <v>2856</v>
      </c>
      <c r="N9" s="3">
        <v>2856</v>
      </c>
      <c r="P9" s="7">
        <v>2856</v>
      </c>
      <c r="Q9" s="3">
        <v>2856</v>
      </c>
      <c r="R9" s="3">
        <v>2856</v>
      </c>
      <c r="S9" s="7"/>
      <c r="T9" s="7">
        <v>2856</v>
      </c>
      <c r="U9" s="3">
        <v>2856</v>
      </c>
      <c r="V9" s="8">
        <v>2856</v>
      </c>
      <c r="X9">
        <v>2856</v>
      </c>
      <c r="Y9">
        <v>2856</v>
      </c>
      <c r="Z9">
        <v>2856</v>
      </c>
      <c r="AA9">
        <v>2856</v>
      </c>
    </row>
    <row r="10" spans="1:27" x14ac:dyDescent="0.25">
      <c r="A10">
        <v>9</v>
      </c>
      <c r="B10" t="s">
        <v>7</v>
      </c>
      <c r="C10" s="1">
        <v>2842</v>
      </c>
      <c r="D10">
        <v>3060</v>
      </c>
      <c r="E10">
        <v>3060</v>
      </c>
      <c r="F10">
        <v>3058</v>
      </c>
      <c r="G10">
        <v>2550</v>
      </c>
      <c r="H10">
        <v>2040</v>
      </c>
      <c r="I10">
        <v>2754</v>
      </c>
      <c r="J10">
        <v>2856</v>
      </c>
      <c r="K10" s="3">
        <v>2856</v>
      </c>
      <c r="L10" s="3">
        <v>2856</v>
      </c>
      <c r="M10" s="4">
        <v>2856</v>
      </c>
      <c r="N10" s="3">
        <v>2856</v>
      </c>
      <c r="P10" s="7">
        <v>2856</v>
      </c>
      <c r="Q10" s="3">
        <v>2856</v>
      </c>
      <c r="R10" s="3">
        <v>2856</v>
      </c>
      <c r="S10" s="7"/>
      <c r="T10" s="7">
        <v>16320</v>
      </c>
      <c r="U10" s="3">
        <v>16320</v>
      </c>
      <c r="V10" s="8">
        <v>16320</v>
      </c>
      <c r="X10">
        <v>16320</v>
      </c>
      <c r="Y10">
        <v>16320</v>
      </c>
      <c r="Z10">
        <v>16320</v>
      </c>
      <c r="AA10">
        <v>16320</v>
      </c>
    </row>
    <row r="11" spans="1:27" x14ac:dyDescent="0.25">
      <c r="A11">
        <v>10</v>
      </c>
      <c r="B11" t="s">
        <v>75</v>
      </c>
      <c r="C11" s="1">
        <v>1019</v>
      </c>
      <c r="D11">
        <v>1220</v>
      </c>
      <c r="E11">
        <v>1222</v>
      </c>
      <c r="F11">
        <v>1223</v>
      </c>
      <c r="G11">
        <v>1020</v>
      </c>
      <c r="H11">
        <v>1111</v>
      </c>
      <c r="I11">
        <v>1117</v>
      </c>
      <c r="J11">
        <v>1022</v>
      </c>
      <c r="K11" s="3">
        <v>1119</v>
      </c>
      <c r="L11" s="3">
        <v>1122</v>
      </c>
      <c r="M11" s="4">
        <v>0</v>
      </c>
      <c r="N11" s="3"/>
      <c r="X11">
        <v>1224</v>
      </c>
      <c r="Y11">
        <v>1224</v>
      </c>
      <c r="Z11">
        <v>1224</v>
      </c>
      <c r="AA11">
        <v>0</v>
      </c>
    </row>
    <row r="12" spans="1:27" x14ac:dyDescent="0.25">
      <c r="A12">
        <v>11</v>
      </c>
      <c r="B12" t="s">
        <v>72</v>
      </c>
      <c r="K12" s="3">
        <v>1514</v>
      </c>
      <c r="L12" s="3">
        <v>1530</v>
      </c>
      <c r="M12" s="4">
        <v>1528</v>
      </c>
      <c r="N12" s="3">
        <v>1531</v>
      </c>
      <c r="P12" s="7">
        <v>1530</v>
      </c>
      <c r="Q12" s="3">
        <v>1530</v>
      </c>
      <c r="R12" s="3">
        <v>1530</v>
      </c>
      <c r="S12" s="9"/>
      <c r="T12" s="9">
        <v>1530</v>
      </c>
      <c r="U12" s="3">
        <v>1530</v>
      </c>
      <c r="V12" s="8">
        <v>1530</v>
      </c>
      <c r="X12">
        <v>1530</v>
      </c>
      <c r="Y12">
        <v>1530</v>
      </c>
      <c r="Z12">
        <v>1530</v>
      </c>
      <c r="AA12">
        <v>0</v>
      </c>
    </row>
    <row r="13" spans="1:27" x14ac:dyDescent="0.25">
      <c r="A13">
        <v>12</v>
      </c>
      <c r="B13" t="s">
        <v>34</v>
      </c>
      <c r="C13" s="1">
        <v>2542</v>
      </c>
      <c r="D13">
        <v>2855</v>
      </c>
      <c r="E13">
        <v>2854</v>
      </c>
      <c r="F13">
        <v>2856</v>
      </c>
      <c r="G13">
        <v>2448</v>
      </c>
      <c r="H13">
        <v>2547</v>
      </c>
      <c r="I13">
        <v>2848</v>
      </c>
      <c r="J13">
        <v>2753</v>
      </c>
      <c r="K13" s="3">
        <v>3052</v>
      </c>
      <c r="L13" s="3">
        <v>3060</v>
      </c>
      <c r="M13" s="4">
        <v>2753</v>
      </c>
      <c r="N13" s="3">
        <v>2754</v>
      </c>
      <c r="P13" s="7">
        <v>2856</v>
      </c>
      <c r="Q13" s="3">
        <v>2754</v>
      </c>
      <c r="R13" s="3">
        <v>2754</v>
      </c>
      <c r="U13" s="3">
        <v>2652</v>
      </c>
      <c r="V13" s="8">
        <v>5508</v>
      </c>
      <c r="X13">
        <v>5304</v>
      </c>
      <c r="Y13">
        <v>5508</v>
      </c>
      <c r="Z13">
        <v>5712</v>
      </c>
      <c r="AA13">
        <v>5712</v>
      </c>
    </row>
    <row r="14" spans="1:27" x14ac:dyDescent="0.25">
      <c r="A14">
        <v>13</v>
      </c>
      <c r="B14" t="s">
        <v>27</v>
      </c>
      <c r="C14" s="1">
        <v>6119</v>
      </c>
      <c r="D14">
        <v>9178</v>
      </c>
      <c r="E14">
        <v>9183</v>
      </c>
      <c r="F14">
        <v>9180</v>
      </c>
      <c r="G14">
        <v>7954</v>
      </c>
      <c r="H14">
        <v>9179</v>
      </c>
      <c r="I14">
        <v>9180</v>
      </c>
      <c r="J14">
        <v>8091</v>
      </c>
      <c r="K14" s="3">
        <v>9180</v>
      </c>
      <c r="L14" s="3">
        <v>3060</v>
      </c>
      <c r="M14" s="4">
        <v>9180</v>
      </c>
      <c r="N14" s="3">
        <v>9180</v>
      </c>
      <c r="P14" s="7">
        <v>9180</v>
      </c>
      <c r="Q14" s="3">
        <v>9180</v>
      </c>
      <c r="R14" s="3">
        <v>9180</v>
      </c>
      <c r="S14" s="7"/>
      <c r="T14" s="7">
        <v>9180</v>
      </c>
      <c r="U14" s="3">
        <v>9180</v>
      </c>
      <c r="V14" s="8">
        <v>9180</v>
      </c>
      <c r="X14">
        <v>9180</v>
      </c>
      <c r="Y14">
        <v>9180</v>
      </c>
      <c r="Z14">
        <v>9690</v>
      </c>
      <c r="AA14">
        <v>9180</v>
      </c>
    </row>
    <row r="15" spans="1:27" x14ac:dyDescent="0.25">
      <c r="A15">
        <v>14</v>
      </c>
      <c r="B15" t="s">
        <v>68</v>
      </c>
      <c r="D15">
        <v>2854</v>
      </c>
      <c r="E15">
        <v>3060</v>
      </c>
      <c r="F15">
        <v>6118</v>
      </c>
      <c r="G15">
        <v>6119</v>
      </c>
      <c r="H15">
        <v>3773</v>
      </c>
      <c r="I15">
        <v>5304</v>
      </c>
      <c r="J15">
        <v>2850</v>
      </c>
      <c r="K15" s="3">
        <v>5304</v>
      </c>
      <c r="L15" s="3">
        <v>9180</v>
      </c>
      <c r="M15" s="4">
        <v>5712</v>
      </c>
      <c r="N15" s="3">
        <v>5712</v>
      </c>
      <c r="P15" s="7">
        <v>6120</v>
      </c>
      <c r="Q15" s="3">
        <v>6120</v>
      </c>
      <c r="R15" s="3">
        <v>6120</v>
      </c>
      <c r="S15" s="7"/>
      <c r="T15" s="7">
        <v>6630</v>
      </c>
      <c r="U15" s="3">
        <v>6630</v>
      </c>
      <c r="V15" s="8">
        <v>7956</v>
      </c>
      <c r="X15">
        <v>6120</v>
      </c>
      <c r="Y15">
        <v>7344</v>
      </c>
      <c r="Z15">
        <v>7038</v>
      </c>
      <c r="AA15">
        <v>7038</v>
      </c>
    </row>
    <row r="16" spans="1:27" x14ac:dyDescent="0.25">
      <c r="A16">
        <v>15</v>
      </c>
      <c r="B16" t="s">
        <v>8</v>
      </c>
      <c r="C16" s="1">
        <v>10400</v>
      </c>
      <c r="D16">
        <v>11730</v>
      </c>
      <c r="E16">
        <v>11215</v>
      </c>
      <c r="F16">
        <v>11216</v>
      </c>
      <c r="G16">
        <v>9486</v>
      </c>
      <c r="H16">
        <v>8160</v>
      </c>
      <c r="I16">
        <v>10710</v>
      </c>
      <c r="J16">
        <v>11322</v>
      </c>
      <c r="K16" s="3">
        <v>11322</v>
      </c>
      <c r="L16" s="3">
        <v>5508</v>
      </c>
      <c r="M16" s="4">
        <v>11219</v>
      </c>
      <c r="N16" s="3">
        <v>11220</v>
      </c>
      <c r="P16" s="7">
        <v>11220</v>
      </c>
      <c r="Q16" s="3">
        <v>11220</v>
      </c>
      <c r="R16" s="3">
        <v>11220</v>
      </c>
      <c r="S16" s="7"/>
      <c r="T16" s="7">
        <v>15810</v>
      </c>
      <c r="U16" s="3">
        <v>12750</v>
      </c>
      <c r="V16" s="8">
        <v>13056</v>
      </c>
      <c r="X16">
        <v>13056</v>
      </c>
      <c r="Y16">
        <v>13056</v>
      </c>
      <c r="Z16">
        <v>13056</v>
      </c>
      <c r="AA16">
        <v>13056</v>
      </c>
    </row>
    <row r="17" spans="1:27" x14ac:dyDescent="0.25">
      <c r="A17">
        <v>16</v>
      </c>
      <c r="B17" t="s">
        <v>35</v>
      </c>
      <c r="C17" s="1">
        <v>4280</v>
      </c>
      <c r="D17">
        <v>5884</v>
      </c>
      <c r="E17">
        <v>5916</v>
      </c>
      <c r="F17">
        <v>5904</v>
      </c>
      <c r="G17">
        <v>6117</v>
      </c>
      <c r="H17">
        <v>5200</v>
      </c>
      <c r="I17">
        <v>6114</v>
      </c>
      <c r="J17">
        <v>5197</v>
      </c>
      <c r="K17" s="3">
        <v>5905</v>
      </c>
      <c r="L17" s="3">
        <v>11220</v>
      </c>
      <c r="M17" s="4">
        <v>5508</v>
      </c>
      <c r="N17" s="3">
        <v>5508</v>
      </c>
      <c r="P17" s="7">
        <v>5712</v>
      </c>
      <c r="Q17" s="3">
        <v>5916</v>
      </c>
      <c r="R17" s="3">
        <v>5508</v>
      </c>
      <c r="S17" s="7"/>
      <c r="T17" s="7">
        <v>5508</v>
      </c>
      <c r="U17" s="3">
        <v>5508</v>
      </c>
      <c r="V17" s="8">
        <v>5610</v>
      </c>
      <c r="X17">
        <v>0</v>
      </c>
      <c r="Y17">
        <v>5508</v>
      </c>
      <c r="Z17">
        <v>5712</v>
      </c>
      <c r="AA17">
        <v>5712</v>
      </c>
    </row>
    <row r="18" spans="1:27" x14ac:dyDescent="0.25">
      <c r="A18">
        <v>17</v>
      </c>
      <c r="B18" t="s">
        <v>73</v>
      </c>
      <c r="C18" s="1"/>
      <c r="D18">
        <v>2754</v>
      </c>
      <c r="E18">
        <v>2856</v>
      </c>
      <c r="F18">
        <v>2854</v>
      </c>
      <c r="G18">
        <v>2448</v>
      </c>
      <c r="H18">
        <v>1836</v>
      </c>
      <c r="I18">
        <v>2855</v>
      </c>
      <c r="J18">
        <v>2856</v>
      </c>
      <c r="K18" s="3">
        <v>2856</v>
      </c>
      <c r="L18" s="3">
        <v>5916</v>
      </c>
      <c r="M18" s="4">
        <v>2855</v>
      </c>
      <c r="N18" s="3">
        <v>2856</v>
      </c>
      <c r="P18" s="7">
        <v>2856</v>
      </c>
      <c r="Q18" s="3">
        <v>2856</v>
      </c>
      <c r="R18" s="3">
        <v>2856</v>
      </c>
      <c r="S18" s="7"/>
      <c r="T18" s="7">
        <v>2856</v>
      </c>
      <c r="U18" s="3">
        <v>2856</v>
      </c>
      <c r="V18" s="8">
        <v>2856</v>
      </c>
      <c r="X18">
        <v>2856</v>
      </c>
      <c r="Y18">
        <v>2856</v>
      </c>
      <c r="Z18">
        <v>2856</v>
      </c>
      <c r="AA18">
        <v>3570</v>
      </c>
    </row>
    <row r="19" spans="1:27" x14ac:dyDescent="0.25">
      <c r="A19">
        <v>18</v>
      </c>
      <c r="B19" t="s">
        <v>11</v>
      </c>
      <c r="C19">
        <v>1632</v>
      </c>
      <c r="D19">
        <v>1632</v>
      </c>
      <c r="E19">
        <v>1734</v>
      </c>
      <c r="F19">
        <v>1732</v>
      </c>
      <c r="G19">
        <v>1530</v>
      </c>
      <c r="H19">
        <v>1530</v>
      </c>
      <c r="I19">
        <v>1530</v>
      </c>
      <c r="J19">
        <v>1632</v>
      </c>
      <c r="K19" s="3">
        <v>1632</v>
      </c>
      <c r="L19" s="3">
        <v>2448</v>
      </c>
      <c r="M19" s="4">
        <v>1733</v>
      </c>
      <c r="N19" s="3">
        <v>1734</v>
      </c>
      <c r="P19" s="7">
        <v>1734</v>
      </c>
      <c r="Q19" s="3">
        <v>1734</v>
      </c>
      <c r="R19" s="3">
        <v>1734</v>
      </c>
      <c r="S19" s="7"/>
      <c r="T19" s="7">
        <v>1734</v>
      </c>
      <c r="U19" s="3">
        <v>1734</v>
      </c>
      <c r="V19" s="8">
        <v>1734</v>
      </c>
      <c r="X19">
        <v>1734</v>
      </c>
      <c r="Y19">
        <v>1734</v>
      </c>
      <c r="Z19">
        <v>1734</v>
      </c>
      <c r="AA19">
        <v>1734</v>
      </c>
    </row>
    <row r="20" spans="1:27" x14ac:dyDescent="0.25">
      <c r="A20">
        <v>19</v>
      </c>
      <c r="B20" t="s">
        <v>69</v>
      </c>
      <c r="D20">
        <v>7141</v>
      </c>
      <c r="E20">
        <v>6935</v>
      </c>
      <c r="F20">
        <v>7543</v>
      </c>
      <c r="G20">
        <v>7543</v>
      </c>
      <c r="H20">
        <v>5914</v>
      </c>
      <c r="I20">
        <v>5703</v>
      </c>
      <c r="J20">
        <v>5712</v>
      </c>
      <c r="K20" s="3">
        <v>5710</v>
      </c>
      <c r="L20" s="3">
        <v>1834</v>
      </c>
      <c r="M20" s="4">
        <v>5712</v>
      </c>
      <c r="N20" s="3">
        <v>5711</v>
      </c>
      <c r="P20" s="7">
        <v>1224</v>
      </c>
      <c r="Q20" s="3">
        <v>1224</v>
      </c>
      <c r="R20" s="3">
        <v>1224</v>
      </c>
      <c r="S20" s="7"/>
      <c r="T20" s="7">
        <v>1224</v>
      </c>
      <c r="U20" s="3">
        <v>1224</v>
      </c>
      <c r="V20" s="8">
        <v>1224</v>
      </c>
      <c r="X20">
        <v>1224</v>
      </c>
      <c r="Y20">
        <v>1428</v>
      </c>
      <c r="Z20">
        <v>1326</v>
      </c>
      <c r="AA20">
        <v>1326</v>
      </c>
    </row>
    <row r="21" spans="1:27" x14ac:dyDescent="0.25">
      <c r="A21">
        <v>20</v>
      </c>
      <c r="B21" t="s">
        <v>23</v>
      </c>
      <c r="C21" s="1">
        <v>1632</v>
      </c>
      <c r="D21">
        <v>1631</v>
      </c>
      <c r="E21">
        <v>1836</v>
      </c>
      <c r="F21">
        <v>1836</v>
      </c>
      <c r="G21">
        <v>1632</v>
      </c>
      <c r="H21">
        <v>1223</v>
      </c>
      <c r="I21">
        <v>1836</v>
      </c>
      <c r="J21">
        <v>1836</v>
      </c>
      <c r="K21" s="3">
        <v>1832</v>
      </c>
      <c r="L21" s="3">
        <v>5711</v>
      </c>
      <c r="M21" s="4">
        <v>1836</v>
      </c>
      <c r="N21" s="3">
        <v>1836</v>
      </c>
      <c r="P21" s="7">
        <v>1836</v>
      </c>
      <c r="Q21" s="3">
        <v>1836</v>
      </c>
      <c r="R21" s="3">
        <v>1836</v>
      </c>
      <c r="S21" s="7"/>
      <c r="T21" s="7">
        <v>1836</v>
      </c>
      <c r="U21" s="3">
        <v>1836</v>
      </c>
      <c r="V21" s="8">
        <v>1836</v>
      </c>
      <c r="X21">
        <v>1836</v>
      </c>
      <c r="Z21">
        <v>1938</v>
      </c>
      <c r="AA21">
        <v>2142</v>
      </c>
    </row>
    <row r="22" spans="1:27" x14ac:dyDescent="0.25">
      <c r="A22">
        <v>21</v>
      </c>
      <c r="B22" t="s">
        <v>10</v>
      </c>
      <c r="C22" s="1">
        <v>2856</v>
      </c>
      <c r="D22">
        <v>3053</v>
      </c>
      <c r="E22">
        <v>3058</v>
      </c>
      <c r="F22">
        <v>3062</v>
      </c>
      <c r="G22">
        <v>2549</v>
      </c>
      <c r="H22">
        <v>2244</v>
      </c>
      <c r="I22">
        <v>2750</v>
      </c>
      <c r="J22">
        <v>2854</v>
      </c>
      <c r="K22" s="3">
        <v>2856</v>
      </c>
      <c r="L22" s="3">
        <v>1428</v>
      </c>
      <c r="M22" s="4">
        <v>2856</v>
      </c>
      <c r="N22" s="3">
        <v>2856</v>
      </c>
      <c r="P22" s="7">
        <v>2856</v>
      </c>
      <c r="Q22" s="3">
        <v>2856</v>
      </c>
      <c r="R22" s="3">
        <v>2856</v>
      </c>
      <c r="S22" s="7"/>
      <c r="T22" s="7">
        <v>2856</v>
      </c>
      <c r="U22" s="3">
        <v>2856</v>
      </c>
      <c r="V22" s="8">
        <v>2856</v>
      </c>
      <c r="X22">
        <v>2856</v>
      </c>
      <c r="Y22">
        <v>2856</v>
      </c>
      <c r="Z22">
        <v>2856</v>
      </c>
      <c r="AA22">
        <v>2856</v>
      </c>
    </row>
    <row r="23" spans="1:27" x14ac:dyDescent="0.25">
      <c r="A23">
        <v>22</v>
      </c>
      <c r="B23" t="s">
        <v>38</v>
      </c>
      <c r="C23" s="1">
        <v>1420</v>
      </c>
      <c r="D23">
        <v>2244</v>
      </c>
      <c r="E23">
        <v>2240</v>
      </c>
      <c r="F23">
        <v>2240</v>
      </c>
      <c r="G23">
        <v>2243</v>
      </c>
      <c r="H23">
        <v>2242</v>
      </c>
      <c r="I23">
        <v>2240</v>
      </c>
      <c r="J23">
        <v>1730</v>
      </c>
      <c r="K23" s="3">
        <v>2242</v>
      </c>
      <c r="L23" s="3">
        <v>2856</v>
      </c>
      <c r="M23" s="4">
        <v>2446</v>
      </c>
      <c r="N23" s="3">
        <v>2448</v>
      </c>
      <c r="P23" s="7">
        <v>2448</v>
      </c>
      <c r="Q23" s="3">
        <v>2448</v>
      </c>
      <c r="R23" s="3">
        <v>2448</v>
      </c>
      <c r="S23" s="7"/>
      <c r="T23" s="7">
        <v>2448</v>
      </c>
      <c r="U23" s="3">
        <v>2448</v>
      </c>
      <c r="V23" s="8">
        <v>2448</v>
      </c>
      <c r="X23">
        <v>2448</v>
      </c>
      <c r="Y23">
        <v>2448</v>
      </c>
      <c r="Z23">
        <v>2346</v>
      </c>
      <c r="AA23">
        <v>2448</v>
      </c>
    </row>
    <row r="24" spans="1:27" x14ac:dyDescent="0.25">
      <c r="A24">
        <v>23</v>
      </c>
      <c r="B24" t="s">
        <v>14</v>
      </c>
      <c r="C24" s="1">
        <v>1218</v>
      </c>
      <c r="D24">
        <v>1103</v>
      </c>
      <c r="E24">
        <v>1215</v>
      </c>
      <c r="F24">
        <v>2747</v>
      </c>
      <c r="G24">
        <v>2244</v>
      </c>
      <c r="H24">
        <v>2754</v>
      </c>
      <c r="I24">
        <v>2754</v>
      </c>
      <c r="J24">
        <v>2650</v>
      </c>
      <c r="K24" s="3">
        <v>2752</v>
      </c>
      <c r="L24" s="3">
        <v>2241</v>
      </c>
      <c r="M24" s="4">
        <v>2749</v>
      </c>
      <c r="N24" s="3">
        <v>2754</v>
      </c>
      <c r="P24" s="7">
        <v>2754</v>
      </c>
      <c r="Q24" s="3">
        <v>2754</v>
      </c>
      <c r="R24" s="3">
        <v>2754</v>
      </c>
      <c r="S24" s="7"/>
      <c r="T24" s="7">
        <v>2754</v>
      </c>
      <c r="U24" s="3">
        <v>2754</v>
      </c>
      <c r="V24" s="8">
        <v>2754</v>
      </c>
      <c r="X24">
        <v>2856</v>
      </c>
      <c r="Y24">
        <v>2754</v>
      </c>
      <c r="Z24">
        <v>2754</v>
      </c>
      <c r="AA24">
        <v>2754</v>
      </c>
    </row>
    <row r="25" spans="1:27" x14ac:dyDescent="0.25">
      <c r="A25">
        <v>24</v>
      </c>
      <c r="B25" t="s">
        <v>36</v>
      </c>
      <c r="C25" s="1">
        <v>10812</v>
      </c>
      <c r="D25">
        <v>11017</v>
      </c>
      <c r="E25">
        <v>11016</v>
      </c>
      <c r="F25">
        <v>11012</v>
      </c>
      <c r="G25">
        <v>9996</v>
      </c>
      <c r="H25">
        <v>11013</v>
      </c>
      <c r="I25">
        <v>11006</v>
      </c>
      <c r="J25">
        <v>10196</v>
      </c>
      <c r="K25" s="3">
        <v>11014</v>
      </c>
      <c r="L25" s="3">
        <v>2754</v>
      </c>
      <c r="M25" s="4">
        <v>11727</v>
      </c>
      <c r="N25" s="3">
        <v>11730</v>
      </c>
      <c r="P25" s="7">
        <v>11832</v>
      </c>
      <c r="Q25" s="3">
        <v>11832</v>
      </c>
      <c r="R25" s="3">
        <v>11832</v>
      </c>
      <c r="S25" s="7"/>
      <c r="T25" s="7">
        <v>11730</v>
      </c>
      <c r="U25" s="3">
        <v>11730</v>
      </c>
      <c r="V25" s="8">
        <v>11730</v>
      </c>
      <c r="X25">
        <v>11730</v>
      </c>
      <c r="Y25">
        <v>11730</v>
      </c>
      <c r="Z25">
        <v>11016</v>
      </c>
      <c r="AA25">
        <v>11730</v>
      </c>
    </row>
    <row r="26" spans="1:27" x14ac:dyDescent="0.25">
      <c r="A26">
        <v>25</v>
      </c>
      <c r="B26" t="s">
        <v>24</v>
      </c>
      <c r="C26" s="1">
        <v>2651</v>
      </c>
      <c r="D26">
        <v>2855</v>
      </c>
      <c r="E26">
        <v>2856</v>
      </c>
      <c r="F26">
        <v>2855</v>
      </c>
      <c r="G26">
        <v>2447</v>
      </c>
      <c r="H26">
        <v>2142</v>
      </c>
      <c r="I26">
        <v>2856</v>
      </c>
      <c r="J26">
        <v>2856</v>
      </c>
      <c r="K26" s="3">
        <v>2856</v>
      </c>
      <c r="L26" s="3">
        <v>11015</v>
      </c>
      <c r="M26" s="4">
        <v>2856</v>
      </c>
      <c r="N26" s="3">
        <v>2856</v>
      </c>
      <c r="P26" s="7">
        <v>2856</v>
      </c>
      <c r="Q26" s="3">
        <v>2856</v>
      </c>
      <c r="R26" s="3">
        <v>2856</v>
      </c>
      <c r="S26" s="7"/>
      <c r="T26" s="7">
        <v>2856</v>
      </c>
      <c r="U26" s="3">
        <v>2856</v>
      </c>
      <c r="V26" s="8">
        <v>2856</v>
      </c>
      <c r="X26">
        <v>2856</v>
      </c>
      <c r="Y26">
        <v>2856</v>
      </c>
      <c r="Z26">
        <v>2856</v>
      </c>
      <c r="AA26">
        <v>3366</v>
      </c>
    </row>
    <row r="27" spans="1:27" x14ac:dyDescent="0.25">
      <c r="A27">
        <v>26</v>
      </c>
      <c r="B27" t="s">
        <v>39</v>
      </c>
      <c r="C27" s="1">
        <v>1018</v>
      </c>
      <c r="D27">
        <v>1728</v>
      </c>
      <c r="E27">
        <v>1733</v>
      </c>
      <c r="F27">
        <v>1728</v>
      </c>
      <c r="G27">
        <v>1533</v>
      </c>
      <c r="H27">
        <v>1734</v>
      </c>
      <c r="I27">
        <v>1732</v>
      </c>
      <c r="J27">
        <v>1428</v>
      </c>
      <c r="K27" s="3">
        <v>1733</v>
      </c>
      <c r="L27" s="3">
        <v>2448</v>
      </c>
      <c r="M27" s="4">
        <v>1836</v>
      </c>
      <c r="N27" s="3">
        <v>1836</v>
      </c>
      <c r="P27" s="7">
        <v>1734</v>
      </c>
      <c r="Q27" s="3">
        <v>1734</v>
      </c>
      <c r="R27" s="3">
        <v>1734</v>
      </c>
      <c r="S27" s="7"/>
      <c r="T27" s="7">
        <v>1836</v>
      </c>
      <c r="U27" s="3">
        <v>1836</v>
      </c>
      <c r="V27" s="8">
        <v>1836</v>
      </c>
      <c r="X27">
        <v>1836</v>
      </c>
      <c r="Y27">
        <v>1836</v>
      </c>
      <c r="Z27">
        <v>1734</v>
      </c>
      <c r="AA27">
        <v>1836</v>
      </c>
    </row>
    <row r="28" spans="1:27" x14ac:dyDescent="0.25">
      <c r="A28">
        <v>27</v>
      </c>
      <c r="B28" t="s">
        <v>28</v>
      </c>
      <c r="C28" s="1">
        <v>2550</v>
      </c>
      <c r="D28">
        <v>2856</v>
      </c>
      <c r="E28">
        <v>2850</v>
      </c>
      <c r="F28">
        <v>2854</v>
      </c>
      <c r="G28">
        <v>2548</v>
      </c>
      <c r="H28">
        <v>2854</v>
      </c>
      <c r="I28">
        <v>2856</v>
      </c>
      <c r="J28">
        <v>2852</v>
      </c>
      <c r="K28" s="3">
        <v>2855</v>
      </c>
      <c r="L28" s="3">
        <v>1734</v>
      </c>
      <c r="M28" s="4">
        <v>2856</v>
      </c>
      <c r="N28" s="3">
        <v>2856</v>
      </c>
      <c r="P28" s="7">
        <v>2856</v>
      </c>
      <c r="Q28" s="3">
        <v>2856</v>
      </c>
      <c r="R28" s="3">
        <v>2856</v>
      </c>
      <c r="S28" s="7"/>
      <c r="T28" s="7">
        <v>2856</v>
      </c>
      <c r="U28" s="3">
        <v>2856</v>
      </c>
      <c r="V28" s="8">
        <v>2856</v>
      </c>
      <c r="X28">
        <v>2856</v>
      </c>
      <c r="Y28">
        <v>2856</v>
      </c>
      <c r="Z28">
        <v>2856</v>
      </c>
      <c r="AA28">
        <v>2856</v>
      </c>
    </row>
    <row r="29" spans="1:27" x14ac:dyDescent="0.25">
      <c r="A29">
        <v>28</v>
      </c>
      <c r="B29" t="s">
        <v>21</v>
      </c>
      <c r="C29" s="1">
        <v>2747</v>
      </c>
      <c r="D29">
        <v>2754</v>
      </c>
      <c r="E29">
        <v>2857</v>
      </c>
      <c r="F29">
        <v>2855</v>
      </c>
      <c r="G29">
        <v>2244</v>
      </c>
      <c r="H29">
        <v>1530</v>
      </c>
      <c r="I29">
        <v>2649</v>
      </c>
      <c r="J29">
        <v>2752</v>
      </c>
      <c r="K29" s="3">
        <v>1326</v>
      </c>
      <c r="L29" s="3">
        <v>2856</v>
      </c>
      <c r="M29" s="4">
        <v>2754</v>
      </c>
      <c r="N29" s="3">
        <v>2753</v>
      </c>
      <c r="P29" s="7">
        <v>2754</v>
      </c>
      <c r="Q29" s="3">
        <v>2856</v>
      </c>
      <c r="R29" s="3">
        <v>2856</v>
      </c>
      <c r="S29" s="7"/>
      <c r="T29" s="7">
        <v>2856</v>
      </c>
      <c r="U29" s="3">
        <v>2856</v>
      </c>
      <c r="V29" s="8">
        <v>2856</v>
      </c>
      <c r="X29">
        <v>2856</v>
      </c>
      <c r="Y29">
        <v>2856</v>
      </c>
      <c r="Z29">
        <v>2856</v>
      </c>
      <c r="AA29">
        <v>2856</v>
      </c>
    </row>
    <row r="30" spans="1:27" x14ac:dyDescent="0.25">
      <c r="A30">
        <v>29</v>
      </c>
      <c r="B30" t="s">
        <v>0</v>
      </c>
      <c r="C30" s="1">
        <v>5503</v>
      </c>
      <c r="D30">
        <v>6119</v>
      </c>
      <c r="E30">
        <v>6116</v>
      </c>
      <c r="F30">
        <v>6118</v>
      </c>
      <c r="G30">
        <v>6114</v>
      </c>
      <c r="H30">
        <v>5406</v>
      </c>
      <c r="I30">
        <v>6217</v>
      </c>
      <c r="J30">
        <v>6011</v>
      </c>
      <c r="K30" s="2"/>
      <c r="M30" s="4">
        <v>6128</v>
      </c>
      <c r="P30" s="7">
        <v>6120</v>
      </c>
      <c r="R30" s="3">
        <v>5712</v>
      </c>
      <c r="S30" s="7"/>
      <c r="T30" s="7">
        <v>6120</v>
      </c>
      <c r="V30" s="8">
        <v>6120</v>
      </c>
      <c r="X30">
        <v>6120</v>
      </c>
      <c r="Y30">
        <v>6120</v>
      </c>
      <c r="Z30">
        <v>6120</v>
      </c>
      <c r="AA30">
        <v>6120</v>
      </c>
    </row>
    <row r="31" spans="1:27" x14ac:dyDescent="0.25">
      <c r="A31">
        <v>30</v>
      </c>
      <c r="B31" t="s">
        <v>31</v>
      </c>
      <c r="C31" s="1">
        <v>2548</v>
      </c>
      <c r="D31">
        <v>2848</v>
      </c>
      <c r="E31">
        <v>2856</v>
      </c>
      <c r="F31">
        <v>2856</v>
      </c>
      <c r="G31">
        <v>2856</v>
      </c>
      <c r="H31">
        <v>2856</v>
      </c>
      <c r="I31">
        <v>3060</v>
      </c>
      <c r="J31">
        <v>2754</v>
      </c>
      <c r="K31" s="3">
        <v>3060</v>
      </c>
      <c r="L31" s="3">
        <v>3060</v>
      </c>
      <c r="M31" s="4">
        <v>2754</v>
      </c>
      <c r="N31" s="3">
        <v>2754</v>
      </c>
      <c r="P31" s="7">
        <v>2856</v>
      </c>
      <c r="Q31" s="3">
        <v>2856</v>
      </c>
      <c r="R31" s="3">
        <v>2856</v>
      </c>
      <c r="S31" s="7"/>
      <c r="T31" s="7">
        <v>2754</v>
      </c>
      <c r="U31" s="3">
        <v>2754</v>
      </c>
      <c r="V31" s="8">
        <v>2754</v>
      </c>
      <c r="X31">
        <v>2856</v>
      </c>
      <c r="Y31">
        <v>2856</v>
      </c>
      <c r="Z31">
        <v>2856</v>
      </c>
      <c r="AA31">
        <v>2856</v>
      </c>
    </row>
    <row r="32" spans="1:27" x14ac:dyDescent="0.25">
      <c r="A32">
        <v>31</v>
      </c>
      <c r="B32" t="s">
        <v>32</v>
      </c>
      <c r="C32" s="1">
        <v>2550</v>
      </c>
      <c r="D32">
        <v>2852</v>
      </c>
      <c r="E32">
        <v>2856</v>
      </c>
      <c r="F32">
        <v>2856</v>
      </c>
      <c r="G32">
        <v>2856</v>
      </c>
      <c r="H32">
        <v>2550</v>
      </c>
      <c r="I32">
        <v>3058</v>
      </c>
      <c r="J32">
        <v>2748</v>
      </c>
      <c r="K32" s="3">
        <v>3059</v>
      </c>
      <c r="L32" s="3">
        <v>3057</v>
      </c>
      <c r="M32" s="4">
        <v>2753</v>
      </c>
      <c r="N32" s="3">
        <v>2754</v>
      </c>
      <c r="P32" s="7">
        <v>2856</v>
      </c>
      <c r="Q32" s="3">
        <v>2754</v>
      </c>
      <c r="R32" s="3">
        <v>2856</v>
      </c>
      <c r="S32" s="7"/>
      <c r="T32" s="7">
        <v>2652</v>
      </c>
      <c r="U32" s="3">
        <v>2652</v>
      </c>
      <c r="V32" s="8">
        <v>2754</v>
      </c>
      <c r="X32">
        <v>2856</v>
      </c>
      <c r="Y32">
        <v>2856</v>
      </c>
      <c r="Z32">
        <v>2856</v>
      </c>
      <c r="AA32">
        <v>2856</v>
      </c>
    </row>
    <row r="33" spans="1:27" x14ac:dyDescent="0.25">
      <c r="A33">
        <v>32</v>
      </c>
      <c r="B33" t="s">
        <v>13</v>
      </c>
      <c r="C33" s="1">
        <v>1528</v>
      </c>
      <c r="D33">
        <v>1528</v>
      </c>
      <c r="E33">
        <v>1626</v>
      </c>
      <c r="F33">
        <v>2346</v>
      </c>
      <c r="G33">
        <v>2142</v>
      </c>
      <c r="H33">
        <v>1530</v>
      </c>
      <c r="I33">
        <v>2244</v>
      </c>
      <c r="J33">
        <v>2346</v>
      </c>
      <c r="K33" s="3">
        <v>2346</v>
      </c>
      <c r="L33" s="3">
        <v>2346</v>
      </c>
      <c r="M33" s="4">
        <v>2342</v>
      </c>
      <c r="N33" s="3">
        <v>2346</v>
      </c>
      <c r="P33" s="7">
        <v>2346</v>
      </c>
      <c r="Q33" s="3">
        <v>2346</v>
      </c>
      <c r="R33" s="3">
        <v>2346</v>
      </c>
      <c r="S33" s="7"/>
      <c r="T33" s="7">
        <v>2346</v>
      </c>
      <c r="U33" s="3">
        <v>2346</v>
      </c>
      <c r="V33" s="8">
        <v>2346</v>
      </c>
      <c r="X33">
        <v>2856</v>
      </c>
      <c r="Y33">
        <v>2346</v>
      </c>
      <c r="Z33">
        <v>2346</v>
      </c>
      <c r="AA33">
        <v>2856</v>
      </c>
    </row>
    <row r="34" spans="1:27" x14ac:dyDescent="0.25">
      <c r="A34">
        <v>33</v>
      </c>
      <c r="B34" t="s">
        <v>18</v>
      </c>
      <c r="C34" s="1">
        <v>2855</v>
      </c>
      <c r="D34">
        <v>2855</v>
      </c>
      <c r="E34">
        <v>2856</v>
      </c>
      <c r="F34">
        <v>3864</v>
      </c>
      <c r="G34">
        <v>3570</v>
      </c>
      <c r="H34">
        <v>3569</v>
      </c>
      <c r="I34">
        <v>3876</v>
      </c>
      <c r="J34">
        <v>4080</v>
      </c>
      <c r="K34" s="3">
        <v>3672</v>
      </c>
      <c r="L34" s="3">
        <v>4080</v>
      </c>
      <c r="M34" s="4">
        <v>4075</v>
      </c>
      <c r="N34" s="3">
        <v>4080</v>
      </c>
      <c r="P34" s="7">
        <v>4080</v>
      </c>
      <c r="Q34" s="3">
        <v>4080</v>
      </c>
      <c r="R34" s="3">
        <v>4080</v>
      </c>
      <c r="S34" s="7"/>
      <c r="T34" s="7">
        <v>4080</v>
      </c>
      <c r="U34" s="3">
        <v>4080</v>
      </c>
      <c r="V34" s="8">
        <v>4080</v>
      </c>
      <c r="X34">
        <v>4080</v>
      </c>
      <c r="Y34">
        <v>4080</v>
      </c>
      <c r="Z34">
        <v>4080</v>
      </c>
      <c r="AA34">
        <v>4080</v>
      </c>
    </row>
    <row r="35" spans="1:27" x14ac:dyDescent="0.25">
      <c r="A35">
        <v>34</v>
      </c>
      <c r="B35" t="s">
        <v>1</v>
      </c>
      <c r="C35" s="1">
        <v>2651</v>
      </c>
      <c r="D35">
        <v>3058</v>
      </c>
      <c r="E35">
        <v>3056</v>
      </c>
      <c r="F35">
        <v>3061</v>
      </c>
      <c r="G35">
        <v>3058</v>
      </c>
      <c r="H35">
        <v>2754</v>
      </c>
      <c r="I35">
        <v>3162</v>
      </c>
      <c r="J35">
        <v>2957</v>
      </c>
      <c r="K35" s="2"/>
      <c r="L35" s="2"/>
      <c r="M35" s="4">
        <v>3060</v>
      </c>
      <c r="P35" s="7">
        <v>3060</v>
      </c>
      <c r="R35" s="3">
        <v>2856</v>
      </c>
      <c r="S35" s="7"/>
      <c r="T35" s="7">
        <v>3060</v>
      </c>
      <c r="V35" s="8">
        <v>3060</v>
      </c>
      <c r="X35">
        <v>3060</v>
      </c>
      <c r="Y35">
        <v>3162</v>
      </c>
      <c r="Z35">
        <v>3060</v>
      </c>
      <c r="AA35">
        <v>3060</v>
      </c>
    </row>
    <row r="36" spans="1:27" x14ac:dyDescent="0.25">
      <c r="A36">
        <v>35</v>
      </c>
      <c r="B36" t="s">
        <v>37</v>
      </c>
      <c r="C36" s="1">
        <v>2034</v>
      </c>
      <c r="D36">
        <v>2749</v>
      </c>
      <c r="E36">
        <v>2751</v>
      </c>
      <c r="F36">
        <v>2753</v>
      </c>
      <c r="G36">
        <v>2758</v>
      </c>
      <c r="H36">
        <v>2856</v>
      </c>
      <c r="I36">
        <v>2856</v>
      </c>
      <c r="J36">
        <v>2648</v>
      </c>
      <c r="K36" s="3">
        <v>2856</v>
      </c>
      <c r="L36" s="3">
        <v>2855</v>
      </c>
      <c r="M36" s="4">
        <v>2963</v>
      </c>
      <c r="N36" s="3">
        <v>2958</v>
      </c>
      <c r="P36" s="7">
        <v>2958</v>
      </c>
      <c r="Q36" s="3">
        <v>2958</v>
      </c>
      <c r="R36" s="3">
        <v>2958</v>
      </c>
      <c r="S36" s="7"/>
      <c r="T36" s="7">
        <v>2958</v>
      </c>
      <c r="U36" s="3">
        <v>2958</v>
      </c>
      <c r="V36" s="8">
        <v>2958</v>
      </c>
      <c r="X36">
        <v>2958</v>
      </c>
      <c r="Y36">
        <v>2958</v>
      </c>
      <c r="Z36">
        <v>2754</v>
      </c>
      <c r="AA36">
        <v>2958</v>
      </c>
    </row>
    <row r="37" spans="1:27" x14ac:dyDescent="0.25">
      <c r="A37">
        <v>36</v>
      </c>
      <c r="B37" t="s">
        <v>20</v>
      </c>
      <c r="C37" s="1">
        <v>1216</v>
      </c>
      <c r="D37">
        <v>1122</v>
      </c>
      <c r="E37">
        <v>1222</v>
      </c>
      <c r="F37">
        <v>2472</v>
      </c>
      <c r="G37">
        <v>2244</v>
      </c>
      <c r="H37">
        <v>2549</v>
      </c>
      <c r="I37">
        <v>2549</v>
      </c>
      <c r="J37">
        <v>2550</v>
      </c>
      <c r="K37" s="3">
        <v>2244</v>
      </c>
      <c r="L37" s="3">
        <v>2550</v>
      </c>
      <c r="M37" s="4">
        <v>2548</v>
      </c>
      <c r="N37" s="3">
        <v>2550</v>
      </c>
      <c r="P37" s="7">
        <v>2550</v>
      </c>
      <c r="Q37" s="3">
        <v>2550</v>
      </c>
      <c r="R37" s="3">
        <v>2550</v>
      </c>
      <c r="S37" s="7"/>
      <c r="T37" s="7">
        <v>2550</v>
      </c>
      <c r="U37" s="3">
        <v>2550</v>
      </c>
      <c r="V37" s="8">
        <v>2550</v>
      </c>
      <c r="X37">
        <v>2550</v>
      </c>
      <c r="Y37">
        <v>2550</v>
      </c>
      <c r="Z37">
        <v>2550</v>
      </c>
      <c r="AA37">
        <v>2550</v>
      </c>
    </row>
    <row r="38" spans="1:27" x14ac:dyDescent="0.25">
      <c r="A38">
        <v>37</v>
      </c>
      <c r="B38" t="s">
        <v>70</v>
      </c>
      <c r="C38" s="1"/>
      <c r="F38">
        <v>6119</v>
      </c>
      <c r="G38">
        <v>6120</v>
      </c>
      <c r="H38">
        <v>5711</v>
      </c>
      <c r="I38">
        <v>5710</v>
      </c>
      <c r="J38">
        <v>5711</v>
      </c>
      <c r="K38" s="3">
        <v>5712</v>
      </c>
      <c r="L38" s="3">
        <v>5508</v>
      </c>
      <c r="M38" s="4">
        <v>5500</v>
      </c>
      <c r="N38" s="3">
        <v>5303</v>
      </c>
      <c r="P38" s="7">
        <v>6120</v>
      </c>
      <c r="Q38" s="3">
        <v>6120</v>
      </c>
      <c r="R38" s="3">
        <v>6120</v>
      </c>
      <c r="S38" s="7"/>
      <c r="T38" s="7">
        <v>6630</v>
      </c>
      <c r="U38" s="3">
        <v>6630</v>
      </c>
      <c r="V38" s="8">
        <v>6630</v>
      </c>
      <c r="X38">
        <v>6120</v>
      </c>
      <c r="Y38">
        <v>7140</v>
      </c>
      <c r="Z38">
        <v>7038</v>
      </c>
      <c r="AA38">
        <v>7038</v>
      </c>
    </row>
    <row r="39" spans="1:27" x14ac:dyDescent="0.25">
      <c r="A39">
        <v>38</v>
      </c>
      <c r="B39" t="s">
        <v>19</v>
      </c>
      <c r="C39" s="1">
        <v>5406</v>
      </c>
      <c r="D39">
        <v>5605</v>
      </c>
      <c r="E39">
        <v>5922</v>
      </c>
      <c r="F39">
        <v>5340</v>
      </c>
      <c r="G39">
        <v>4896</v>
      </c>
      <c r="H39">
        <v>5198</v>
      </c>
      <c r="I39">
        <v>5913</v>
      </c>
      <c r="J39">
        <v>5710</v>
      </c>
      <c r="K39" s="3">
        <v>5710</v>
      </c>
      <c r="L39" s="3">
        <v>5712</v>
      </c>
      <c r="M39" s="4">
        <v>5608</v>
      </c>
      <c r="N39" s="3">
        <v>5610</v>
      </c>
      <c r="P39" s="7">
        <v>5610</v>
      </c>
      <c r="Q39" s="3">
        <v>5916</v>
      </c>
      <c r="R39" s="3">
        <v>5916</v>
      </c>
      <c r="S39" s="7"/>
      <c r="T39" s="7">
        <v>5712</v>
      </c>
      <c r="U39" s="3">
        <v>5712</v>
      </c>
      <c r="V39" s="8">
        <v>5712</v>
      </c>
      <c r="X39">
        <v>5916</v>
      </c>
      <c r="Y39">
        <v>5712</v>
      </c>
      <c r="Z39">
        <v>5712</v>
      </c>
      <c r="AA39">
        <v>6528</v>
      </c>
    </row>
    <row r="40" spans="1:27" x14ac:dyDescent="0.25">
      <c r="A40">
        <v>39</v>
      </c>
      <c r="B40" t="s">
        <v>26</v>
      </c>
      <c r="C40" s="1">
        <v>4995</v>
      </c>
      <c r="D40">
        <v>6120</v>
      </c>
      <c r="E40">
        <v>6119</v>
      </c>
      <c r="F40">
        <v>6116</v>
      </c>
      <c r="G40">
        <v>5098</v>
      </c>
      <c r="H40">
        <v>4182</v>
      </c>
      <c r="I40">
        <v>6120</v>
      </c>
      <c r="J40">
        <v>6117</v>
      </c>
      <c r="K40" s="3">
        <v>6120</v>
      </c>
      <c r="L40" s="3">
        <v>6120</v>
      </c>
      <c r="M40" s="4">
        <v>6119</v>
      </c>
      <c r="N40" s="3">
        <v>6120</v>
      </c>
      <c r="P40" s="7">
        <v>6120</v>
      </c>
      <c r="Q40" s="3">
        <v>6120</v>
      </c>
      <c r="R40" s="3">
        <v>6120</v>
      </c>
      <c r="S40" s="7"/>
      <c r="T40" s="7">
        <v>6120</v>
      </c>
      <c r="U40" s="3">
        <v>6120</v>
      </c>
      <c r="V40" s="8">
        <v>6120</v>
      </c>
      <c r="X40">
        <v>6120</v>
      </c>
      <c r="Y40">
        <v>6120</v>
      </c>
      <c r="Z40">
        <v>6120</v>
      </c>
      <c r="AA40">
        <v>6120</v>
      </c>
    </row>
    <row r="41" spans="1:27" x14ac:dyDescent="0.25">
      <c r="A41">
        <v>40</v>
      </c>
      <c r="B41" t="s">
        <v>33</v>
      </c>
      <c r="C41" s="1">
        <v>2546</v>
      </c>
      <c r="D41">
        <v>2851</v>
      </c>
      <c r="E41">
        <v>2856</v>
      </c>
      <c r="F41">
        <v>2854</v>
      </c>
      <c r="G41">
        <v>2845</v>
      </c>
      <c r="H41">
        <v>2855</v>
      </c>
      <c r="I41">
        <v>3054</v>
      </c>
      <c r="J41">
        <v>2749</v>
      </c>
      <c r="K41" s="3">
        <v>3059</v>
      </c>
      <c r="L41" s="3">
        <v>3060</v>
      </c>
      <c r="M41" s="4">
        <v>2754</v>
      </c>
      <c r="N41" s="3">
        <v>2754</v>
      </c>
      <c r="P41" s="7">
        <v>2856</v>
      </c>
      <c r="Q41" s="3">
        <v>2856</v>
      </c>
      <c r="R41" s="3">
        <v>2856</v>
      </c>
      <c r="S41" s="7"/>
      <c r="T41" s="7">
        <v>2652</v>
      </c>
      <c r="U41" s="3">
        <v>2652</v>
      </c>
      <c r="V41" s="8">
        <v>2754</v>
      </c>
      <c r="X41">
        <v>2856</v>
      </c>
      <c r="Y41">
        <v>2856</v>
      </c>
      <c r="Z41">
        <v>2856</v>
      </c>
      <c r="AA41">
        <v>2856</v>
      </c>
    </row>
    <row r="42" spans="1:27" x14ac:dyDescent="0.25">
      <c r="A42">
        <v>41</v>
      </c>
      <c r="B42" t="s">
        <v>6</v>
      </c>
      <c r="C42">
        <v>12913</v>
      </c>
      <c r="D42">
        <v>13770</v>
      </c>
      <c r="E42">
        <v>13770</v>
      </c>
      <c r="F42">
        <v>13770</v>
      </c>
      <c r="G42">
        <v>13546</v>
      </c>
      <c r="H42">
        <v>11526</v>
      </c>
      <c r="I42">
        <v>12240</v>
      </c>
      <c r="J42">
        <v>13566</v>
      </c>
      <c r="K42" s="3">
        <v>13767</v>
      </c>
      <c r="L42" s="3">
        <v>13260</v>
      </c>
      <c r="M42" s="4">
        <v>13770</v>
      </c>
      <c r="N42" s="3">
        <v>13770</v>
      </c>
      <c r="P42" s="7">
        <v>13770</v>
      </c>
      <c r="Q42" s="3">
        <v>13770</v>
      </c>
      <c r="R42" s="3">
        <v>13770</v>
      </c>
      <c r="S42" s="7"/>
      <c r="T42" s="7">
        <v>14790</v>
      </c>
      <c r="U42" s="3">
        <v>14790</v>
      </c>
      <c r="V42" s="8">
        <v>14790</v>
      </c>
      <c r="X42">
        <v>14790</v>
      </c>
      <c r="Y42">
        <v>14790</v>
      </c>
      <c r="Z42">
        <v>14790</v>
      </c>
      <c r="AA42">
        <v>15300</v>
      </c>
    </row>
    <row r="43" spans="1:27" x14ac:dyDescent="0.25">
      <c r="A43">
        <v>42</v>
      </c>
      <c r="B43" t="s">
        <v>4</v>
      </c>
      <c r="C43" s="1">
        <v>15504</v>
      </c>
      <c r="D43">
        <v>16830</v>
      </c>
      <c r="E43">
        <v>16830</v>
      </c>
      <c r="F43">
        <v>16830</v>
      </c>
      <c r="G43">
        <v>19482</v>
      </c>
      <c r="H43">
        <v>17034</v>
      </c>
      <c r="I43">
        <v>19380</v>
      </c>
      <c r="J43">
        <v>17237</v>
      </c>
      <c r="K43" s="3">
        <v>16830</v>
      </c>
      <c r="L43" s="3">
        <v>18360</v>
      </c>
      <c r="M43" s="4">
        <v>17850</v>
      </c>
      <c r="N43" s="3">
        <v>17847</v>
      </c>
      <c r="P43" s="7">
        <v>17340</v>
      </c>
      <c r="Q43" s="3">
        <v>18870</v>
      </c>
      <c r="R43" s="3">
        <v>16830</v>
      </c>
      <c r="S43" s="7"/>
      <c r="T43" s="7">
        <v>17442</v>
      </c>
      <c r="U43" s="3">
        <v>17850</v>
      </c>
      <c r="V43" s="8">
        <v>16830</v>
      </c>
      <c r="X43">
        <v>17646</v>
      </c>
      <c r="Y43">
        <v>18462</v>
      </c>
      <c r="Z43">
        <v>15810</v>
      </c>
      <c r="AA43">
        <v>21420</v>
      </c>
    </row>
    <row r="44" spans="1:27" x14ac:dyDescent="0.25">
      <c r="A44">
        <v>43</v>
      </c>
      <c r="B44" t="s">
        <v>2</v>
      </c>
      <c r="C44" s="1">
        <v>1122</v>
      </c>
      <c r="D44">
        <v>2447</v>
      </c>
      <c r="E44">
        <v>2753</v>
      </c>
      <c r="F44">
        <v>2754</v>
      </c>
      <c r="G44">
        <v>2742</v>
      </c>
      <c r="H44">
        <v>2856</v>
      </c>
      <c r="I44">
        <v>2856</v>
      </c>
      <c r="J44">
        <v>2754</v>
      </c>
      <c r="K44" s="3">
        <v>2855</v>
      </c>
      <c r="L44" s="3">
        <v>2856</v>
      </c>
      <c r="M44" s="4">
        <v>2856</v>
      </c>
      <c r="N44" s="3">
        <v>2854</v>
      </c>
      <c r="P44" s="3">
        <v>2856</v>
      </c>
      <c r="Q44" s="3">
        <v>2856</v>
      </c>
      <c r="R44" s="3">
        <v>2856</v>
      </c>
      <c r="S44" s="7"/>
      <c r="T44" s="7">
        <v>2856</v>
      </c>
      <c r="U44" s="3">
        <v>2856</v>
      </c>
      <c r="V44" s="8">
        <v>2856</v>
      </c>
      <c r="X44">
        <v>2652</v>
      </c>
      <c r="Y44">
        <v>2856</v>
      </c>
      <c r="Z44">
        <v>2652</v>
      </c>
      <c r="AA44">
        <v>2652</v>
      </c>
    </row>
    <row r="45" spans="1:27" x14ac:dyDescent="0.25">
      <c r="A45">
        <v>44</v>
      </c>
      <c r="B45" t="s">
        <v>29</v>
      </c>
      <c r="C45" s="1">
        <v>2550</v>
      </c>
      <c r="D45">
        <v>2855</v>
      </c>
      <c r="E45">
        <v>2856</v>
      </c>
      <c r="F45">
        <v>2856</v>
      </c>
      <c r="G45">
        <v>2550</v>
      </c>
      <c r="H45">
        <v>2040</v>
      </c>
      <c r="I45">
        <v>2856</v>
      </c>
      <c r="J45">
        <v>2856</v>
      </c>
      <c r="K45" s="3">
        <v>2855</v>
      </c>
      <c r="L45" s="3">
        <v>2856</v>
      </c>
      <c r="M45" s="4">
        <v>2856</v>
      </c>
      <c r="N45" s="3">
        <v>2856</v>
      </c>
      <c r="P45" s="7">
        <v>2856</v>
      </c>
      <c r="Q45" s="3">
        <v>2856</v>
      </c>
      <c r="R45" s="3">
        <v>2856</v>
      </c>
      <c r="S45" s="7"/>
      <c r="T45" s="7">
        <v>2856</v>
      </c>
      <c r="U45" s="3">
        <v>2856</v>
      </c>
      <c r="V45" s="8">
        <v>2856</v>
      </c>
      <c r="X45">
        <v>2856</v>
      </c>
      <c r="Y45">
        <v>2856</v>
      </c>
      <c r="Z45">
        <v>2856</v>
      </c>
      <c r="AA45">
        <v>2856</v>
      </c>
    </row>
    <row r="46" spans="1:27" x14ac:dyDescent="0.25">
      <c r="A46">
        <v>45</v>
      </c>
      <c r="B46" t="s">
        <v>22</v>
      </c>
      <c r="C46" s="1">
        <v>1631</v>
      </c>
      <c r="D46">
        <v>1630</v>
      </c>
      <c r="E46">
        <v>1833</v>
      </c>
      <c r="F46">
        <v>1836</v>
      </c>
      <c r="G46">
        <v>1632</v>
      </c>
      <c r="H46">
        <v>1836</v>
      </c>
      <c r="I46">
        <v>1833</v>
      </c>
      <c r="J46">
        <v>1836</v>
      </c>
      <c r="K46" s="3">
        <v>1834</v>
      </c>
      <c r="L46" s="3">
        <v>1427</v>
      </c>
      <c r="M46" s="4">
        <v>1835</v>
      </c>
      <c r="N46" s="3">
        <v>1836</v>
      </c>
      <c r="P46" s="7">
        <v>1836</v>
      </c>
      <c r="R46" s="3">
        <v>1836</v>
      </c>
      <c r="S46" s="7"/>
      <c r="T46" s="7">
        <v>1836</v>
      </c>
      <c r="U46" s="3">
        <v>1836</v>
      </c>
      <c r="V46" s="8">
        <v>1836</v>
      </c>
      <c r="X46">
        <v>1836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C47" s="1"/>
      <c r="D47">
        <v>5900</v>
      </c>
      <c r="E47">
        <v>5695</v>
      </c>
      <c r="F47">
        <v>6109</v>
      </c>
      <c r="G47">
        <v>6120</v>
      </c>
      <c r="H47">
        <v>5641</v>
      </c>
      <c r="I47">
        <v>5712</v>
      </c>
      <c r="J47">
        <v>5712</v>
      </c>
      <c r="K47" s="3">
        <v>5711</v>
      </c>
      <c r="L47" s="3">
        <v>5693</v>
      </c>
      <c r="M47" s="4">
        <v>5508</v>
      </c>
      <c r="N47" s="3">
        <v>5693</v>
      </c>
      <c r="P47" s="7">
        <v>6120</v>
      </c>
      <c r="Q47" s="3">
        <v>6120</v>
      </c>
      <c r="R47" s="3">
        <v>6120</v>
      </c>
      <c r="S47" s="7"/>
      <c r="T47" s="7">
        <v>6630</v>
      </c>
      <c r="U47" s="3">
        <v>6630</v>
      </c>
      <c r="V47" s="8">
        <v>6630</v>
      </c>
      <c r="X47">
        <v>6120</v>
      </c>
      <c r="Y47">
        <v>7140</v>
      </c>
      <c r="Z47">
        <v>7038</v>
      </c>
      <c r="AA47">
        <v>7038</v>
      </c>
    </row>
    <row r="48" spans="1:27" x14ac:dyDescent="0.25">
      <c r="A48">
        <v>47</v>
      </c>
      <c r="B48" t="s">
        <v>3</v>
      </c>
      <c r="C48" s="1">
        <v>2226</v>
      </c>
      <c r="D48">
        <v>2242</v>
      </c>
      <c r="E48">
        <v>2445</v>
      </c>
      <c r="F48">
        <v>2444</v>
      </c>
      <c r="G48">
        <v>2442</v>
      </c>
      <c r="H48">
        <v>2448</v>
      </c>
      <c r="I48">
        <v>2448</v>
      </c>
      <c r="J48">
        <v>2448</v>
      </c>
      <c r="K48" s="3">
        <v>2448</v>
      </c>
      <c r="L48" s="3">
        <v>2448</v>
      </c>
      <c r="M48" s="4">
        <v>2448</v>
      </c>
      <c r="N48" s="3">
        <v>2448</v>
      </c>
      <c r="P48" s="3">
        <v>2448</v>
      </c>
      <c r="Q48" s="3">
        <v>2856</v>
      </c>
      <c r="R48" s="3">
        <v>2856</v>
      </c>
      <c r="S48" s="7"/>
      <c r="T48" s="7">
        <v>2856</v>
      </c>
      <c r="U48" s="3">
        <v>2856</v>
      </c>
      <c r="V48" s="8">
        <v>2856</v>
      </c>
      <c r="X48">
        <v>2652</v>
      </c>
      <c r="Y48">
        <v>2856</v>
      </c>
      <c r="Z48">
        <v>2652</v>
      </c>
      <c r="AA48">
        <v>2652</v>
      </c>
    </row>
    <row r="49" spans="1:27" x14ac:dyDescent="0.25">
      <c r="A49">
        <v>48</v>
      </c>
      <c r="B49" t="s">
        <v>17</v>
      </c>
      <c r="C49" s="1">
        <v>1016</v>
      </c>
      <c r="D49">
        <v>1009</v>
      </c>
      <c r="E49">
        <v>1413</v>
      </c>
      <c r="F49">
        <v>1639</v>
      </c>
      <c r="G49">
        <v>2040</v>
      </c>
      <c r="H49">
        <v>1632</v>
      </c>
      <c r="I49">
        <v>2039</v>
      </c>
      <c r="J49">
        <v>2037</v>
      </c>
      <c r="K49" s="3">
        <v>2040</v>
      </c>
      <c r="L49" s="6">
        <v>2040</v>
      </c>
      <c r="M49" s="4">
        <v>2040</v>
      </c>
      <c r="N49" s="3">
        <v>2040</v>
      </c>
      <c r="P49" s="7">
        <v>2040</v>
      </c>
      <c r="Q49" s="3">
        <v>2040</v>
      </c>
      <c r="R49" s="3">
        <v>2040</v>
      </c>
      <c r="S49" s="7"/>
      <c r="T49" s="7">
        <v>2231</v>
      </c>
      <c r="U49" s="3">
        <v>2244</v>
      </c>
      <c r="V49" s="8">
        <v>2244</v>
      </c>
      <c r="X49">
        <v>2244</v>
      </c>
      <c r="Y49">
        <v>2244</v>
      </c>
      <c r="Z49">
        <v>2244</v>
      </c>
      <c r="AA49">
        <v>2448</v>
      </c>
    </row>
    <row r="50" spans="1:27" x14ac:dyDescent="0.25">
      <c r="C50" s="1"/>
    </row>
    <row r="51" spans="1:27" x14ac:dyDescent="0.25">
      <c r="C51" s="1"/>
    </row>
    <row r="52" spans="1:27" x14ac:dyDescent="0.25">
      <c r="C52" s="1"/>
    </row>
    <row r="53" spans="1:27" x14ac:dyDescent="0.25">
      <c r="C53" s="1"/>
    </row>
    <row r="54" spans="1:27" x14ac:dyDescent="0.25">
      <c r="C54" s="1"/>
    </row>
  </sheetData>
  <sortState ref="B2:AD49">
    <sortCondition ref="B2"/>
  </sortState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A13" zoomScale="70" zoomScaleNormal="70" workbookViewId="0">
      <selection activeCell="K30" sqref="K30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v>100</v>
      </c>
      <c r="D2">
        <v>135</v>
      </c>
      <c r="E2">
        <v>183</v>
      </c>
      <c r="F2">
        <v>532</v>
      </c>
      <c r="G2">
        <v>216</v>
      </c>
      <c r="H2">
        <v>55</v>
      </c>
      <c r="I2">
        <v>72</v>
      </c>
      <c r="J2">
        <v>124</v>
      </c>
      <c r="K2" s="4">
        <v>68</v>
      </c>
      <c r="L2" s="4">
        <v>76</v>
      </c>
      <c r="M2" s="4">
        <v>134</v>
      </c>
      <c r="N2" s="4">
        <v>120</v>
      </c>
      <c r="P2" s="8">
        <v>55</v>
      </c>
      <c r="Q2" s="4">
        <v>116</v>
      </c>
      <c r="R2" s="4">
        <v>163</v>
      </c>
      <c r="S2" s="8"/>
      <c r="T2" s="8">
        <v>37</v>
      </c>
      <c r="U2" s="4">
        <v>94</v>
      </c>
      <c r="V2" s="8">
        <v>41</v>
      </c>
      <c r="X2">
        <v>120</v>
      </c>
      <c r="Y2">
        <v>129</v>
      </c>
      <c r="Z2">
        <v>144</v>
      </c>
      <c r="AA2">
        <v>86</v>
      </c>
    </row>
    <row r="3" spans="1:27" x14ac:dyDescent="0.25">
      <c r="A3">
        <v>2</v>
      </c>
      <c r="B3" t="s">
        <v>5</v>
      </c>
      <c r="C3">
        <v>562</v>
      </c>
      <c r="D3">
        <v>2817</v>
      </c>
      <c r="E3">
        <v>3300</v>
      </c>
      <c r="F3">
        <v>1078</v>
      </c>
      <c r="G3">
        <v>518</v>
      </c>
      <c r="H3">
        <v>355</v>
      </c>
      <c r="I3">
        <v>378</v>
      </c>
      <c r="J3">
        <v>104</v>
      </c>
      <c r="K3" s="4">
        <v>459</v>
      </c>
      <c r="L3" s="4">
        <v>239</v>
      </c>
      <c r="M3" s="4">
        <v>257</v>
      </c>
      <c r="N3" s="4">
        <v>338</v>
      </c>
      <c r="P3" s="8">
        <v>260</v>
      </c>
      <c r="Q3" s="4">
        <v>297</v>
      </c>
      <c r="R3" s="4">
        <v>323</v>
      </c>
      <c r="S3" s="8"/>
      <c r="T3" s="8">
        <v>220</v>
      </c>
      <c r="U3" s="4">
        <v>363</v>
      </c>
      <c r="V3" s="8">
        <v>199</v>
      </c>
      <c r="X3">
        <v>345</v>
      </c>
      <c r="Y3">
        <v>330</v>
      </c>
      <c r="Z3">
        <v>510</v>
      </c>
      <c r="AA3">
        <v>0</v>
      </c>
    </row>
    <row r="4" spans="1:27" x14ac:dyDescent="0.25">
      <c r="A4">
        <v>3</v>
      </c>
      <c r="B4" t="s">
        <v>74</v>
      </c>
      <c r="L4" s="2"/>
      <c r="M4" s="4">
        <v>389</v>
      </c>
      <c r="N4" s="4">
        <v>84</v>
      </c>
      <c r="P4" s="8">
        <v>55</v>
      </c>
      <c r="Q4" s="4">
        <v>96</v>
      </c>
      <c r="R4" s="4">
        <v>66</v>
      </c>
      <c r="S4" s="8"/>
      <c r="T4" s="8">
        <v>42</v>
      </c>
      <c r="U4" s="4">
        <v>60</v>
      </c>
      <c r="V4" s="8">
        <v>84</v>
      </c>
      <c r="X4">
        <v>83</v>
      </c>
      <c r="Y4">
        <v>146</v>
      </c>
      <c r="Z4">
        <v>112</v>
      </c>
      <c r="AA4">
        <v>166</v>
      </c>
    </row>
    <row r="5" spans="1:27" x14ac:dyDescent="0.25">
      <c r="A5">
        <v>4</v>
      </c>
      <c r="B5" t="s">
        <v>16</v>
      </c>
      <c r="C5">
        <v>78</v>
      </c>
      <c r="D5">
        <v>99</v>
      </c>
      <c r="E5">
        <v>107</v>
      </c>
      <c r="F5">
        <v>87</v>
      </c>
      <c r="G5">
        <v>83</v>
      </c>
      <c r="H5">
        <v>51</v>
      </c>
      <c r="I5">
        <v>31</v>
      </c>
      <c r="J5">
        <v>83</v>
      </c>
      <c r="K5" s="4">
        <v>72</v>
      </c>
      <c r="L5" s="4">
        <v>59</v>
      </c>
      <c r="M5" s="4">
        <v>42</v>
      </c>
      <c r="N5" s="4">
        <v>58</v>
      </c>
      <c r="P5" s="8">
        <v>60</v>
      </c>
      <c r="Q5" s="4">
        <v>42</v>
      </c>
      <c r="R5" s="4">
        <v>112</v>
      </c>
      <c r="S5" s="8"/>
      <c r="T5" s="8">
        <v>29</v>
      </c>
      <c r="U5" s="4">
        <v>62</v>
      </c>
      <c r="V5" s="8">
        <v>40</v>
      </c>
      <c r="X5">
        <v>140</v>
      </c>
      <c r="Y5">
        <v>56</v>
      </c>
      <c r="Z5">
        <v>162</v>
      </c>
      <c r="AA5">
        <v>56</v>
      </c>
    </row>
    <row r="6" spans="1:27" x14ac:dyDescent="0.25">
      <c r="A6">
        <v>5</v>
      </c>
      <c r="B6" t="s">
        <v>25</v>
      </c>
      <c r="C6">
        <v>58</v>
      </c>
      <c r="D6">
        <v>93</v>
      </c>
      <c r="E6">
        <v>156</v>
      </c>
      <c r="F6">
        <v>139</v>
      </c>
      <c r="G6">
        <v>141</v>
      </c>
      <c r="H6">
        <v>48</v>
      </c>
      <c r="I6">
        <v>90</v>
      </c>
      <c r="J6">
        <v>57</v>
      </c>
      <c r="K6" s="4">
        <v>39</v>
      </c>
      <c r="L6" s="4">
        <v>135</v>
      </c>
      <c r="M6" s="4">
        <v>51</v>
      </c>
      <c r="N6" s="4">
        <v>66</v>
      </c>
      <c r="P6" s="8">
        <v>126</v>
      </c>
      <c r="Q6" s="4">
        <v>56</v>
      </c>
      <c r="R6" s="4">
        <v>44</v>
      </c>
      <c r="S6" s="8"/>
      <c r="T6" s="8">
        <v>66</v>
      </c>
      <c r="U6" s="4">
        <v>76</v>
      </c>
      <c r="V6" s="8">
        <v>76</v>
      </c>
      <c r="X6">
        <v>96</v>
      </c>
      <c r="Y6">
        <v>76</v>
      </c>
      <c r="Z6">
        <v>41</v>
      </c>
      <c r="AA6">
        <v>177</v>
      </c>
    </row>
    <row r="7" spans="1:27" x14ac:dyDescent="0.25">
      <c r="A7">
        <v>6</v>
      </c>
      <c r="B7" t="s">
        <v>12</v>
      </c>
      <c r="C7">
        <v>184</v>
      </c>
      <c r="D7">
        <v>56</v>
      </c>
      <c r="E7">
        <v>90</v>
      </c>
      <c r="F7">
        <v>124</v>
      </c>
      <c r="G7">
        <v>73</v>
      </c>
      <c r="H7">
        <v>31</v>
      </c>
      <c r="I7">
        <v>31</v>
      </c>
      <c r="J7">
        <v>40</v>
      </c>
      <c r="K7" s="4">
        <v>114</v>
      </c>
      <c r="L7" s="4">
        <v>45</v>
      </c>
      <c r="M7" s="4">
        <v>43</v>
      </c>
      <c r="N7" s="4">
        <v>80</v>
      </c>
      <c r="P7" s="8">
        <v>45</v>
      </c>
      <c r="Q7" s="4">
        <v>41</v>
      </c>
      <c r="R7" s="4">
        <v>40</v>
      </c>
      <c r="S7" s="8"/>
      <c r="T7" s="8">
        <v>49</v>
      </c>
      <c r="U7" s="4">
        <v>19</v>
      </c>
      <c r="V7" s="8">
        <v>58</v>
      </c>
      <c r="X7">
        <v>104</v>
      </c>
      <c r="Y7">
        <v>98</v>
      </c>
      <c r="Z7">
        <v>113</v>
      </c>
      <c r="AA7">
        <v>44</v>
      </c>
    </row>
    <row r="8" spans="1:27" x14ac:dyDescent="0.25">
      <c r="A8">
        <v>7</v>
      </c>
      <c r="B8" t="s">
        <v>15</v>
      </c>
      <c r="C8">
        <v>123</v>
      </c>
      <c r="D8">
        <v>121</v>
      </c>
      <c r="E8">
        <v>100</v>
      </c>
      <c r="F8">
        <v>132</v>
      </c>
      <c r="G8">
        <v>76</v>
      </c>
      <c r="H8">
        <v>86</v>
      </c>
      <c r="I8">
        <v>57</v>
      </c>
      <c r="J8">
        <v>70</v>
      </c>
      <c r="K8" s="4">
        <v>36</v>
      </c>
      <c r="L8" s="4">
        <v>110</v>
      </c>
      <c r="M8" s="4">
        <v>83</v>
      </c>
      <c r="N8" s="4">
        <v>74</v>
      </c>
      <c r="P8" s="8">
        <v>104</v>
      </c>
      <c r="Q8" s="4">
        <v>110</v>
      </c>
      <c r="R8" s="4">
        <v>126</v>
      </c>
      <c r="S8" s="8"/>
      <c r="T8" s="8">
        <v>906</v>
      </c>
      <c r="U8" s="4">
        <v>81</v>
      </c>
      <c r="V8" s="8">
        <v>86</v>
      </c>
      <c r="X8">
        <v>176</v>
      </c>
      <c r="Y8">
        <v>61</v>
      </c>
      <c r="Z8">
        <v>88</v>
      </c>
      <c r="AA8">
        <v>136</v>
      </c>
    </row>
    <row r="9" spans="1:27" x14ac:dyDescent="0.25">
      <c r="A9">
        <v>8</v>
      </c>
      <c r="B9" t="s">
        <v>9</v>
      </c>
      <c r="C9">
        <v>137</v>
      </c>
      <c r="D9">
        <v>78</v>
      </c>
      <c r="E9">
        <v>98</v>
      </c>
      <c r="F9">
        <v>164</v>
      </c>
      <c r="G9">
        <v>76</v>
      </c>
      <c r="H9">
        <v>19</v>
      </c>
      <c r="I9">
        <v>75</v>
      </c>
      <c r="J9">
        <v>91</v>
      </c>
      <c r="K9" s="4">
        <v>104</v>
      </c>
      <c r="L9" s="4">
        <v>76</v>
      </c>
      <c r="M9" s="4">
        <v>55</v>
      </c>
      <c r="N9" s="4">
        <v>42</v>
      </c>
      <c r="P9" s="8">
        <v>71</v>
      </c>
      <c r="Q9" s="4">
        <v>51</v>
      </c>
      <c r="R9" s="4">
        <v>52</v>
      </c>
      <c r="S9" s="8"/>
      <c r="T9" s="8">
        <v>129</v>
      </c>
      <c r="U9" s="4">
        <v>31</v>
      </c>
      <c r="V9" s="8">
        <v>86</v>
      </c>
      <c r="X9">
        <v>66</v>
      </c>
      <c r="Y9">
        <v>242</v>
      </c>
      <c r="Z9">
        <v>56</v>
      </c>
      <c r="AA9">
        <v>155</v>
      </c>
    </row>
    <row r="10" spans="1:27" x14ac:dyDescent="0.25">
      <c r="A10">
        <v>9</v>
      </c>
      <c r="B10" t="s">
        <v>7</v>
      </c>
      <c r="C10">
        <v>154</v>
      </c>
      <c r="D10">
        <v>140</v>
      </c>
      <c r="E10">
        <v>96</v>
      </c>
      <c r="F10">
        <v>394</v>
      </c>
      <c r="G10">
        <v>84</v>
      </c>
      <c r="H10">
        <v>58</v>
      </c>
      <c r="I10">
        <v>82</v>
      </c>
      <c r="J10">
        <v>71</v>
      </c>
      <c r="K10" s="4">
        <v>106</v>
      </c>
      <c r="L10" s="4">
        <v>101</v>
      </c>
      <c r="M10" s="4">
        <v>90</v>
      </c>
      <c r="N10" s="4">
        <v>35</v>
      </c>
      <c r="P10" s="8">
        <v>193</v>
      </c>
      <c r="Q10" s="4">
        <v>111</v>
      </c>
      <c r="R10" s="4">
        <v>86</v>
      </c>
      <c r="S10" s="8"/>
      <c r="T10" s="8">
        <v>402</v>
      </c>
      <c r="U10" s="4">
        <v>659</v>
      </c>
      <c r="V10" s="8">
        <v>531</v>
      </c>
      <c r="X10">
        <v>508</v>
      </c>
      <c r="Y10">
        <v>623</v>
      </c>
      <c r="Z10">
        <v>888</v>
      </c>
      <c r="AA10">
        <v>1013</v>
      </c>
    </row>
    <row r="11" spans="1:27" x14ac:dyDescent="0.25">
      <c r="A11">
        <v>10</v>
      </c>
      <c r="B11" t="s">
        <v>75</v>
      </c>
      <c r="C11">
        <v>68</v>
      </c>
      <c r="D11">
        <v>66</v>
      </c>
      <c r="E11">
        <v>61</v>
      </c>
      <c r="F11">
        <v>125</v>
      </c>
      <c r="G11">
        <v>37</v>
      </c>
      <c r="H11">
        <v>34</v>
      </c>
      <c r="I11">
        <v>47</v>
      </c>
      <c r="J11">
        <v>37</v>
      </c>
      <c r="K11" s="4">
        <v>57</v>
      </c>
      <c r="L11" s="4">
        <v>37</v>
      </c>
      <c r="M11" s="4">
        <v>0</v>
      </c>
      <c r="N11" s="3"/>
      <c r="X11">
        <v>74</v>
      </c>
      <c r="Y11">
        <v>52</v>
      </c>
      <c r="Z11">
        <v>82</v>
      </c>
      <c r="AA11">
        <v>0</v>
      </c>
    </row>
    <row r="12" spans="1:27" x14ac:dyDescent="0.25">
      <c r="A12">
        <v>11</v>
      </c>
      <c r="B12" t="s">
        <v>72</v>
      </c>
      <c r="K12" s="4">
        <v>34</v>
      </c>
      <c r="L12" s="4">
        <v>45</v>
      </c>
      <c r="M12" s="4">
        <v>54</v>
      </c>
      <c r="N12" s="4">
        <v>43</v>
      </c>
      <c r="P12" s="8">
        <v>126</v>
      </c>
      <c r="Q12" s="4">
        <v>34</v>
      </c>
      <c r="R12" s="4">
        <v>42</v>
      </c>
      <c r="S12" s="10"/>
      <c r="T12" s="10">
        <v>46</v>
      </c>
      <c r="U12" s="4">
        <v>50</v>
      </c>
      <c r="V12" s="8">
        <v>40</v>
      </c>
      <c r="X12">
        <v>67</v>
      </c>
      <c r="Y12">
        <v>56</v>
      </c>
      <c r="Z12">
        <v>30</v>
      </c>
      <c r="AA12">
        <v>0</v>
      </c>
    </row>
    <row r="13" spans="1:27" x14ac:dyDescent="0.25">
      <c r="A13">
        <v>12</v>
      </c>
      <c r="B13" t="s">
        <v>34</v>
      </c>
      <c r="C13">
        <v>110</v>
      </c>
      <c r="D13">
        <v>403</v>
      </c>
      <c r="E13">
        <v>211</v>
      </c>
      <c r="F13">
        <v>928</v>
      </c>
      <c r="G13">
        <v>216</v>
      </c>
      <c r="H13">
        <v>108</v>
      </c>
      <c r="I13">
        <v>93</v>
      </c>
      <c r="J13">
        <v>91</v>
      </c>
      <c r="K13" s="5">
        <v>72</v>
      </c>
      <c r="L13" s="4">
        <v>64</v>
      </c>
      <c r="M13" s="4">
        <v>63</v>
      </c>
      <c r="N13" s="4">
        <v>74</v>
      </c>
      <c r="P13" s="8">
        <v>72</v>
      </c>
      <c r="Q13" s="4">
        <v>134</v>
      </c>
      <c r="R13" s="4">
        <v>70</v>
      </c>
      <c r="U13" s="4">
        <v>22</v>
      </c>
      <c r="V13" s="8">
        <v>158</v>
      </c>
      <c r="X13">
        <v>337</v>
      </c>
      <c r="Y13">
        <v>194</v>
      </c>
      <c r="Z13">
        <v>160</v>
      </c>
      <c r="AA13">
        <v>218</v>
      </c>
    </row>
    <row r="14" spans="1:27" x14ac:dyDescent="0.25">
      <c r="A14">
        <v>13</v>
      </c>
      <c r="B14" t="s">
        <v>27</v>
      </c>
      <c r="C14">
        <v>595</v>
      </c>
      <c r="D14">
        <v>2016</v>
      </c>
      <c r="E14">
        <v>1022</v>
      </c>
      <c r="F14">
        <v>639</v>
      </c>
      <c r="G14">
        <v>716</v>
      </c>
      <c r="H14">
        <v>212</v>
      </c>
      <c r="I14">
        <v>459</v>
      </c>
      <c r="J14">
        <v>241</v>
      </c>
      <c r="K14" s="4">
        <v>320</v>
      </c>
      <c r="L14" s="4">
        <v>228</v>
      </c>
      <c r="M14" s="4">
        <v>333</v>
      </c>
      <c r="N14" s="4">
        <v>180</v>
      </c>
      <c r="P14" s="8">
        <v>232</v>
      </c>
      <c r="Q14" s="4">
        <v>216</v>
      </c>
      <c r="R14" s="4">
        <v>478</v>
      </c>
      <c r="S14" s="8"/>
      <c r="T14" s="8">
        <v>670</v>
      </c>
      <c r="U14" s="4">
        <v>189</v>
      </c>
      <c r="V14" s="8">
        <v>270</v>
      </c>
      <c r="X14">
        <v>369</v>
      </c>
      <c r="Y14">
        <v>242</v>
      </c>
      <c r="Z14">
        <v>339</v>
      </c>
      <c r="AA14">
        <v>375</v>
      </c>
    </row>
    <row r="15" spans="1:27" x14ac:dyDescent="0.25">
      <c r="A15">
        <v>14</v>
      </c>
      <c r="B15" t="s">
        <v>68</v>
      </c>
      <c r="D15">
        <v>102</v>
      </c>
      <c r="E15">
        <v>119</v>
      </c>
      <c r="F15">
        <v>268</v>
      </c>
      <c r="G15">
        <v>254</v>
      </c>
      <c r="H15">
        <v>82</v>
      </c>
      <c r="I15">
        <v>352</v>
      </c>
      <c r="J15">
        <v>70</v>
      </c>
      <c r="K15" s="4">
        <v>372</v>
      </c>
      <c r="L15" s="4">
        <v>457</v>
      </c>
      <c r="M15" s="4">
        <v>182</v>
      </c>
      <c r="N15" s="4">
        <v>102</v>
      </c>
      <c r="P15" s="8">
        <v>152</v>
      </c>
      <c r="Q15" s="4">
        <v>124</v>
      </c>
      <c r="R15" s="4">
        <v>116</v>
      </c>
      <c r="S15" s="8"/>
      <c r="T15" s="8">
        <v>88</v>
      </c>
      <c r="U15" s="4">
        <v>86</v>
      </c>
      <c r="V15" s="8">
        <v>236</v>
      </c>
      <c r="X15">
        <v>194</v>
      </c>
      <c r="Y15">
        <v>168</v>
      </c>
      <c r="Z15">
        <v>297</v>
      </c>
      <c r="AA15">
        <v>288</v>
      </c>
    </row>
    <row r="16" spans="1:27" x14ac:dyDescent="0.25">
      <c r="A16">
        <v>15</v>
      </c>
      <c r="B16" t="s">
        <v>8</v>
      </c>
      <c r="C16">
        <v>455</v>
      </c>
      <c r="D16">
        <v>1016</v>
      </c>
      <c r="E16">
        <v>248</v>
      </c>
      <c r="F16">
        <v>502</v>
      </c>
      <c r="G16">
        <v>615</v>
      </c>
      <c r="H16">
        <v>158</v>
      </c>
      <c r="I16">
        <v>331</v>
      </c>
      <c r="J16">
        <v>278</v>
      </c>
      <c r="K16" s="4">
        <v>548</v>
      </c>
      <c r="L16" s="4">
        <v>128</v>
      </c>
      <c r="M16" s="4">
        <v>274</v>
      </c>
      <c r="N16" s="4">
        <v>469</v>
      </c>
      <c r="P16" s="8">
        <v>512</v>
      </c>
      <c r="Q16" s="4">
        <v>269</v>
      </c>
      <c r="R16" s="4">
        <v>396</v>
      </c>
      <c r="S16" s="8"/>
      <c r="T16" s="8">
        <v>385</v>
      </c>
      <c r="U16" s="4">
        <v>219</v>
      </c>
      <c r="V16" s="8">
        <v>536</v>
      </c>
      <c r="X16">
        <v>567</v>
      </c>
      <c r="Y16">
        <v>409</v>
      </c>
      <c r="Z16">
        <v>374</v>
      </c>
      <c r="AA16">
        <v>509</v>
      </c>
    </row>
    <row r="17" spans="1:27" x14ac:dyDescent="0.25">
      <c r="A17">
        <v>16</v>
      </c>
      <c r="B17" t="s">
        <v>35</v>
      </c>
      <c r="C17">
        <v>266</v>
      </c>
      <c r="D17">
        <v>432</v>
      </c>
      <c r="E17">
        <v>560</v>
      </c>
      <c r="F17">
        <v>857</v>
      </c>
      <c r="G17">
        <v>538</v>
      </c>
      <c r="H17">
        <v>145</v>
      </c>
      <c r="I17">
        <v>177</v>
      </c>
      <c r="J17">
        <v>264</v>
      </c>
      <c r="K17" s="4">
        <v>163</v>
      </c>
      <c r="L17" s="4">
        <v>361</v>
      </c>
      <c r="M17" s="4">
        <v>108</v>
      </c>
      <c r="N17" s="4">
        <v>208</v>
      </c>
      <c r="P17" s="8">
        <v>108</v>
      </c>
      <c r="Q17" s="4">
        <v>106</v>
      </c>
      <c r="R17" s="4">
        <v>203</v>
      </c>
      <c r="S17" s="8"/>
      <c r="T17" s="8">
        <v>153</v>
      </c>
      <c r="U17" s="4">
        <v>104</v>
      </c>
      <c r="V17" s="8">
        <v>139</v>
      </c>
      <c r="X17">
        <v>0</v>
      </c>
      <c r="Y17">
        <v>87</v>
      </c>
      <c r="Z17">
        <v>156</v>
      </c>
      <c r="AA17">
        <v>119</v>
      </c>
    </row>
    <row r="18" spans="1:27" x14ac:dyDescent="0.25">
      <c r="A18">
        <v>17</v>
      </c>
      <c r="B18" t="s">
        <v>73</v>
      </c>
      <c r="D18">
        <v>693</v>
      </c>
      <c r="E18">
        <v>174</v>
      </c>
      <c r="F18">
        <v>120</v>
      </c>
      <c r="G18">
        <v>414</v>
      </c>
      <c r="H18">
        <v>46</v>
      </c>
      <c r="I18">
        <v>95</v>
      </c>
      <c r="J18">
        <v>56</v>
      </c>
      <c r="K18" s="4">
        <v>66</v>
      </c>
      <c r="L18" s="4">
        <v>106</v>
      </c>
      <c r="M18" s="4">
        <v>185</v>
      </c>
      <c r="N18" s="4">
        <v>96</v>
      </c>
      <c r="P18" s="8">
        <v>36</v>
      </c>
      <c r="Q18" s="4">
        <v>86</v>
      </c>
      <c r="R18" s="4">
        <v>56</v>
      </c>
      <c r="S18" s="8"/>
      <c r="T18" s="8">
        <v>86</v>
      </c>
      <c r="U18" s="4">
        <v>93</v>
      </c>
      <c r="V18" s="8">
        <v>76</v>
      </c>
      <c r="X18">
        <v>56</v>
      </c>
      <c r="Y18">
        <v>106</v>
      </c>
      <c r="Z18">
        <v>66</v>
      </c>
      <c r="AA18">
        <v>390</v>
      </c>
    </row>
    <row r="19" spans="1:27" x14ac:dyDescent="0.25">
      <c r="A19">
        <v>18</v>
      </c>
      <c r="B19" t="s">
        <v>11</v>
      </c>
      <c r="C19">
        <v>106</v>
      </c>
      <c r="D19">
        <v>80</v>
      </c>
      <c r="E19">
        <v>590</v>
      </c>
      <c r="F19">
        <v>104</v>
      </c>
      <c r="G19">
        <v>61</v>
      </c>
      <c r="H19">
        <v>58</v>
      </c>
      <c r="I19">
        <v>26</v>
      </c>
      <c r="J19">
        <v>52</v>
      </c>
      <c r="K19" s="4">
        <v>90</v>
      </c>
      <c r="L19" s="4">
        <v>78</v>
      </c>
      <c r="M19" s="4">
        <v>396</v>
      </c>
      <c r="N19" s="4">
        <v>72</v>
      </c>
      <c r="P19" s="8">
        <v>526</v>
      </c>
      <c r="Q19" s="4">
        <v>88</v>
      </c>
      <c r="R19" s="4">
        <v>62</v>
      </c>
      <c r="S19" s="8"/>
      <c r="T19" s="8">
        <v>68</v>
      </c>
      <c r="U19" s="4">
        <v>34</v>
      </c>
      <c r="V19" s="8">
        <v>74</v>
      </c>
      <c r="X19">
        <v>154</v>
      </c>
      <c r="Y19">
        <v>84</v>
      </c>
      <c r="Z19">
        <v>24</v>
      </c>
      <c r="AA19">
        <v>64</v>
      </c>
    </row>
    <row r="20" spans="1:27" x14ac:dyDescent="0.25">
      <c r="A20">
        <v>19</v>
      </c>
      <c r="B20" t="s">
        <v>69</v>
      </c>
      <c r="D20">
        <v>183</v>
      </c>
      <c r="E20">
        <v>228</v>
      </c>
      <c r="F20">
        <v>226</v>
      </c>
      <c r="G20">
        <v>332</v>
      </c>
      <c r="H20">
        <v>200</v>
      </c>
      <c r="I20">
        <v>130</v>
      </c>
      <c r="J20">
        <v>179</v>
      </c>
      <c r="K20" s="4">
        <v>199</v>
      </c>
      <c r="L20" s="4">
        <v>61</v>
      </c>
      <c r="M20" s="4">
        <v>162</v>
      </c>
      <c r="N20" s="4">
        <v>295</v>
      </c>
      <c r="P20" s="8">
        <v>24</v>
      </c>
      <c r="Q20" s="4">
        <v>24</v>
      </c>
      <c r="R20" s="4">
        <v>4</v>
      </c>
      <c r="S20" s="8"/>
      <c r="T20" s="8">
        <v>23</v>
      </c>
      <c r="U20" s="4">
        <v>36</v>
      </c>
      <c r="V20" s="8">
        <v>40</v>
      </c>
      <c r="X20">
        <v>9</v>
      </c>
      <c r="Y20">
        <v>23</v>
      </c>
      <c r="Z20">
        <v>45</v>
      </c>
      <c r="AA20">
        <v>48</v>
      </c>
    </row>
    <row r="21" spans="1:27" x14ac:dyDescent="0.25">
      <c r="A21">
        <v>20</v>
      </c>
      <c r="B21" t="s">
        <v>23</v>
      </c>
      <c r="C21">
        <v>46</v>
      </c>
      <c r="D21">
        <v>40</v>
      </c>
      <c r="E21">
        <v>68</v>
      </c>
      <c r="F21">
        <v>44</v>
      </c>
      <c r="G21">
        <v>80</v>
      </c>
      <c r="H21">
        <v>28</v>
      </c>
      <c r="I21">
        <v>0</v>
      </c>
      <c r="J21">
        <v>44</v>
      </c>
      <c r="K21" s="4">
        <v>25</v>
      </c>
      <c r="L21" s="4">
        <v>228</v>
      </c>
      <c r="M21" s="4">
        <v>50</v>
      </c>
      <c r="N21" s="4">
        <v>45</v>
      </c>
      <c r="P21" s="8">
        <v>49</v>
      </c>
      <c r="Q21" s="4">
        <v>26</v>
      </c>
      <c r="R21" s="4">
        <v>108</v>
      </c>
      <c r="S21" s="8"/>
      <c r="T21" s="8">
        <v>44</v>
      </c>
      <c r="U21" s="4">
        <v>79</v>
      </c>
      <c r="V21" s="8">
        <v>47</v>
      </c>
      <c r="X21">
        <v>92</v>
      </c>
      <c r="Z21">
        <v>18</v>
      </c>
      <c r="AA21">
        <v>126</v>
      </c>
    </row>
    <row r="22" spans="1:27" x14ac:dyDescent="0.25">
      <c r="A22">
        <v>21</v>
      </c>
      <c r="B22" t="s">
        <v>10</v>
      </c>
      <c r="C22">
        <v>149</v>
      </c>
      <c r="D22">
        <v>98</v>
      </c>
      <c r="E22">
        <v>272</v>
      </c>
      <c r="F22">
        <v>164</v>
      </c>
      <c r="G22">
        <v>78</v>
      </c>
      <c r="H22">
        <v>95</v>
      </c>
      <c r="I22">
        <v>36</v>
      </c>
      <c r="J22">
        <v>94</v>
      </c>
      <c r="K22" s="4">
        <v>67</v>
      </c>
      <c r="L22" s="4">
        <v>46</v>
      </c>
      <c r="M22" s="4">
        <v>58</v>
      </c>
      <c r="N22" s="4">
        <v>53</v>
      </c>
      <c r="P22" s="8">
        <v>66</v>
      </c>
      <c r="Q22" s="4">
        <v>76</v>
      </c>
      <c r="R22" s="4">
        <v>51</v>
      </c>
      <c r="S22" s="8"/>
      <c r="T22" s="8">
        <v>66</v>
      </c>
      <c r="U22" s="4">
        <v>43</v>
      </c>
      <c r="V22" s="8">
        <v>116</v>
      </c>
      <c r="X22">
        <v>96</v>
      </c>
      <c r="Y22">
        <v>70</v>
      </c>
      <c r="Z22">
        <v>111</v>
      </c>
      <c r="AA22">
        <v>156</v>
      </c>
    </row>
    <row r="23" spans="1:27" x14ac:dyDescent="0.25">
      <c r="A23">
        <v>22</v>
      </c>
      <c r="B23" t="s">
        <v>38</v>
      </c>
      <c r="C23">
        <v>74</v>
      </c>
      <c r="D23">
        <v>207</v>
      </c>
      <c r="E23">
        <v>116</v>
      </c>
      <c r="F23">
        <v>299</v>
      </c>
      <c r="G23">
        <v>129</v>
      </c>
      <c r="H23">
        <v>114</v>
      </c>
      <c r="I23">
        <v>114</v>
      </c>
      <c r="J23">
        <v>92</v>
      </c>
      <c r="K23" s="4">
        <v>42</v>
      </c>
      <c r="L23" s="4">
        <v>47</v>
      </c>
      <c r="M23" s="4">
        <v>34</v>
      </c>
      <c r="N23" s="4">
        <v>108</v>
      </c>
      <c r="P23" s="8">
        <v>188</v>
      </c>
      <c r="Q23" s="4">
        <v>189</v>
      </c>
      <c r="R23" s="4">
        <v>108</v>
      </c>
      <c r="S23" s="8"/>
      <c r="T23" s="8">
        <v>268</v>
      </c>
      <c r="U23" s="4">
        <v>85</v>
      </c>
      <c r="V23" s="8">
        <v>114</v>
      </c>
      <c r="X23">
        <v>132</v>
      </c>
      <c r="Y23">
        <v>153</v>
      </c>
      <c r="Z23">
        <v>130</v>
      </c>
      <c r="AA23">
        <v>166</v>
      </c>
    </row>
    <row r="24" spans="1:27" x14ac:dyDescent="0.25">
      <c r="A24">
        <v>23</v>
      </c>
      <c r="B24" t="s">
        <v>14</v>
      </c>
      <c r="C24">
        <v>48</v>
      </c>
      <c r="D24">
        <v>33</v>
      </c>
      <c r="E24">
        <v>75</v>
      </c>
      <c r="F24">
        <v>97</v>
      </c>
      <c r="G24">
        <v>84</v>
      </c>
      <c r="H24">
        <v>94</v>
      </c>
      <c r="I24">
        <v>41</v>
      </c>
      <c r="J24">
        <v>125</v>
      </c>
      <c r="K24" s="4">
        <v>69</v>
      </c>
      <c r="L24" s="4">
        <v>97</v>
      </c>
      <c r="M24" s="4">
        <v>97</v>
      </c>
      <c r="N24" s="4">
        <v>64</v>
      </c>
      <c r="P24" s="8">
        <v>64</v>
      </c>
      <c r="Q24" s="4">
        <v>64</v>
      </c>
      <c r="R24" s="4">
        <v>161</v>
      </c>
      <c r="S24" s="8"/>
      <c r="T24" s="8">
        <v>54</v>
      </c>
      <c r="U24" s="4">
        <v>31</v>
      </c>
      <c r="V24" s="8">
        <v>74</v>
      </c>
      <c r="X24">
        <v>307</v>
      </c>
      <c r="Y24">
        <v>54</v>
      </c>
      <c r="Z24">
        <v>176</v>
      </c>
      <c r="AA24">
        <v>59</v>
      </c>
    </row>
    <row r="25" spans="1:27" x14ac:dyDescent="0.25">
      <c r="A25">
        <v>24</v>
      </c>
      <c r="B25" t="s">
        <v>36</v>
      </c>
      <c r="C25">
        <v>440</v>
      </c>
      <c r="D25">
        <v>1477</v>
      </c>
      <c r="E25">
        <v>663</v>
      </c>
      <c r="F25">
        <v>1532</v>
      </c>
      <c r="G25">
        <v>348</v>
      </c>
      <c r="H25">
        <v>562</v>
      </c>
      <c r="I25">
        <v>392</v>
      </c>
      <c r="J25">
        <v>500</v>
      </c>
      <c r="K25" s="4">
        <v>332</v>
      </c>
      <c r="L25" s="4">
        <v>69</v>
      </c>
      <c r="M25" s="4">
        <v>253</v>
      </c>
      <c r="N25" s="4">
        <v>404</v>
      </c>
      <c r="P25" s="8">
        <v>227</v>
      </c>
      <c r="Q25" s="4">
        <v>365</v>
      </c>
      <c r="R25" s="4">
        <v>300</v>
      </c>
      <c r="S25" s="8"/>
      <c r="T25" s="8">
        <v>356</v>
      </c>
      <c r="U25" s="4">
        <v>317</v>
      </c>
      <c r="V25" s="8">
        <v>311</v>
      </c>
      <c r="X25">
        <v>280</v>
      </c>
      <c r="Y25">
        <v>370</v>
      </c>
      <c r="Z25">
        <v>233</v>
      </c>
      <c r="AA25">
        <v>530</v>
      </c>
    </row>
    <row r="26" spans="1:27" x14ac:dyDescent="0.25">
      <c r="A26">
        <v>25</v>
      </c>
      <c r="B26" t="s">
        <v>24</v>
      </c>
      <c r="C26">
        <v>87</v>
      </c>
      <c r="D26">
        <v>71</v>
      </c>
      <c r="E26">
        <v>263</v>
      </c>
      <c r="F26">
        <v>123</v>
      </c>
      <c r="G26">
        <v>161</v>
      </c>
      <c r="H26">
        <v>12</v>
      </c>
      <c r="I26">
        <v>37</v>
      </c>
      <c r="J26">
        <v>25</v>
      </c>
      <c r="K26" s="4">
        <v>20</v>
      </c>
      <c r="L26" s="4">
        <v>448</v>
      </c>
      <c r="M26" s="4">
        <v>44</v>
      </c>
      <c r="N26" s="4">
        <v>36</v>
      </c>
      <c r="P26" s="8">
        <v>65</v>
      </c>
      <c r="Q26" s="4">
        <v>39</v>
      </c>
      <c r="R26" s="4">
        <v>53</v>
      </c>
      <c r="S26" s="8"/>
      <c r="T26" s="8">
        <v>236</v>
      </c>
      <c r="U26" s="4">
        <v>66</v>
      </c>
      <c r="V26" s="8">
        <v>60</v>
      </c>
      <c r="X26">
        <v>33</v>
      </c>
      <c r="Y26">
        <v>28</v>
      </c>
      <c r="Z26">
        <v>46</v>
      </c>
      <c r="AA26">
        <v>188</v>
      </c>
    </row>
    <row r="27" spans="1:27" x14ac:dyDescent="0.25">
      <c r="A27">
        <v>26</v>
      </c>
      <c r="B27" t="s">
        <v>39</v>
      </c>
      <c r="C27">
        <v>55</v>
      </c>
      <c r="D27">
        <v>108</v>
      </c>
      <c r="E27">
        <v>92</v>
      </c>
      <c r="F27">
        <v>349</v>
      </c>
      <c r="G27">
        <v>75</v>
      </c>
      <c r="H27">
        <v>92</v>
      </c>
      <c r="I27">
        <v>92</v>
      </c>
      <c r="J27">
        <v>209</v>
      </c>
      <c r="K27" s="4">
        <v>58</v>
      </c>
      <c r="L27" s="4">
        <v>50</v>
      </c>
      <c r="M27" s="4">
        <v>52</v>
      </c>
      <c r="N27" s="4">
        <v>93</v>
      </c>
      <c r="P27" s="8">
        <v>51</v>
      </c>
      <c r="Q27" s="4">
        <v>70</v>
      </c>
      <c r="R27" s="4">
        <v>121</v>
      </c>
      <c r="S27" s="8"/>
      <c r="T27" s="8">
        <v>36</v>
      </c>
      <c r="U27" s="4">
        <v>68</v>
      </c>
      <c r="V27" s="8">
        <v>60</v>
      </c>
      <c r="X27">
        <v>62</v>
      </c>
      <c r="Y27">
        <v>62</v>
      </c>
      <c r="Z27">
        <v>150</v>
      </c>
      <c r="AA27">
        <v>247</v>
      </c>
    </row>
    <row r="28" spans="1:27" x14ac:dyDescent="0.25">
      <c r="A28">
        <v>27</v>
      </c>
      <c r="B28" t="s">
        <v>28</v>
      </c>
      <c r="C28">
        <v>123</v>
      </c>
      <c r="D28">
        <v>462</v>
      </c>
      <c r="E28">
        <v>535</v>
      </c>
      <c r="F28">
        <v>398</v>
      </c>
      <c r="G28">
        <v>127</v>
      </c>
      <c r="H28">
        <v>54</v>
      </c>
      <c r="I28">
        <v>74</v>
      </c>
      <c r="J28">
        <v>50</v>
      </c>
      <c r="K28" s="4">
        <v>58</v>
      </c>
      <c r="L28" s="4">
        <v>94</v>
      </c>
      <c r="M28" s="4">
        <v>48</v>
      </c>
      <c r="N28" s="4">
        <v>29</v>
      </c>
      <c r="P28" s="8">
        <v>141</v>
      </c>
      <c r="Q28" s="4">
        <v>111</v>
      </c>
      <c r="R28" s="4">
        <v>222</v>
      </c>
      <c r="S28" s="8"/>
      <c r="T28" s="8">
        <v>93</v>
      </c>
      <c r="U28" s="4">
        <v>55</v>
      </c>
      <c r="V28" s="8">
        <v>38</v>
      </c>
      <c r="X28">
        <v>81</v>
      </c>
      <c r="Y28">
        <v>112</v>
      </c>
      <c r="Z28">
        <v>131</v>
      </c>
      <c r="AA28">
        <v>231</v>
      </c>
    </row>
    <row r="29" spans="1:27" x14ac:dyDescent="0.25">
      <c r="A29">
        <v>28</v>
      </c>
      <c r="B29" t="s">
        <v>21</v>
      </c>
      <c r="C29">
        <v>105</v>
      </c>
      <c r="D29">
        <v>386</v>
      </c>
      <c r="E29">
        <v>167</v>
      </c>
      <c r="F29">
        <v>115</v>
      </c>
      <c r="G29">
        <v>57</v>
      </c>
      <c r="H29">
        <v>63</v>
      </c>
      <c r="I29">
        <v>49</v>
      </c>
      <c r="J29">
        <v>82</v>
      </c>
      <c r="K29" s="4">
        <v>36</v>
      </c>
      <c r="L29" s="4">
        <v>116</v>
      </c>
      <c r="M29" s="4">
        <v>216</v>
      </c>
      <c r="N29" s="4">
        <v>73</v>
      </c>
      <c r="P29" s="8">
        <v>124</v>
      </c>
      <c r="Q29" s="4">
        <v>86</v>
      </c>
      <c r="R29" s="4">
        <v>146</v>
      </c>
      <c r="S29" s="8"/>
      <c r="T29" s="8">
        <v>100</v>
      </c>
      <c r="U29" s="4">
        <v>76</v>
      </c>
      <c r="V29" s="8">
        <v>66</v>
      </c>
      <c r="X29">
        <v>678</v>
      </c>
      <c r="Y29">
        <v>146</v>
      </c>
      <c r="Z29">
        <v>200</v>
      </c>
      <c r="AA29">
        <v>146</v>
      </c>
    </row>
    <row r="30" spans="1:27" x14ac:dyDescent="0.25">
      <c r="A30">
        <v>29</v>
      </c>
      <c r="B30" t="s">
        <v>0</v>
      </c>
      <c r="C30">
        <v>517</v>
      </c>
      <c r="D30">
        <v>304</v>
      </c>
      <c r="E30">
        <v>404</v>
      </c>
      <c r="F30">
        <v>188</v>
      </c>
      <c r="G30">
        <v>189</v>
      </c>
      <c r="H30">
        <v>146</v>
      </c>
      <c r="I30">
        <v>109</v>
      </c>
      <c r="J30">
        <v>92</v>
      </c>
      <c r="M30" s="4">
        <v>266</v>
      </c>
      <c r="P30" s="8">
        <v>409</v>
      </c>
      <c r="R30" s="4">
        <v>282</v>
      </c>
      <c r="S30" s="8"/>
      <c r="T30" s="8">
        <v>208</v>
      </c>
      <c r="V30" s="8">
        <v>114</v>
      </c>
      <c r="X30">
        <v>153</v>
      </c>
      <c r="Y30">
        <v>176</v>
      </c>
      <c r="Z30">
        <v>153</v>
      </c>
      <c r="AA30">
        <v>184</v>
      </c>
    </row>
    <row r="31" spans="1:27" x14ac:dyDescent="0.25">
      <c r="A31">
        <v>30</v>
      </c>
      <c r="B31" t="s">
        <v>31</v>
      </c>
      <c r="C31">
        <v>73</v>
      </c>
      <c r="D31">
        <v>29</v>
      </c>
      <c r="E31">
        <v>211</v>
      </c>
      <c r="F31">
        <v>269</v>
      </c>
      <c r="G31">
        <v>145</v>
      </c>
      <c r="H31">
        <v>70</v>
      </c>
      <c r="I31">
        <v>96</v>
      </c>
      <c r="J31">
        <v>78</v>
      </c>
      <c r="K31" s="4">
        <v>77</v>
      </c>
      <c r="L31" s="4">
        <v>103</v>
      </c>
      <c r="M31" s="4">
        <v>84</v>
      </c>
      <c r="N31" s="4">
        <v>104</v>
      </c>
      <c r="P31" s="8">
        <v>86</v>
      </c>
      <c r="Q31" s="4">
        <v>53</v>
      </c>
      <c r="R31" s="4">
        <v>144</v>
      </c>
      <c r="S31" s="8"/>
      <c r="T31" s="8">
        <v>146</v>
      </c>
      <c r="U31" s="4">
        <v>76</v>
      </c>
      <c r="V31" s="8">
        <v>104</v>
      </c>
      <c r="X31">
        <v>126</v>
      </c>
      <c r="Y31">
        <v>321</v>
      </c>
      <c r="Z31">
        <v>165</v>
      </c>
      <c r="AA31">
        <v>125</v>
      </c>
    </row>
    <row r="32" spans="1:27" x14ac:dyDescent="0.25">
      <c r="A32">
        <v>31</v>
      </c>
      <c r="B32" t="s">
        <v>32</v>
      </c>
      <c r="C32">
        <v>160</v>
      </c>
      <c r="D32">
        <v>282</v>
      </c>
      <c r="E32">
        <v>218</v>
      </c>
      <c r="F32">
        <v>503</v>
      </c>
      <c r="G32">
        <v>117</v>
      </c>
      <c r="H32">
        <v>63</v>
      </c>
      <c r="I32">
        <v>73</v>
      </c>
      <c r="J32">
        <v>53</v>
      </c>
      <c r="K32" s="4">
        <v>43</v>
      </c>
      <c r="L32" s="4">
        <v>62</v>
      </c>
      <c r="M32" s="4">
        <v>63</v>
      </c>
      <c r="N32" s="4">
        <v>84</v>
      </c>
      <c r="P32" s="8">
        <v>74</v>
      </c>
      <c r="Q32" s="4">
        <v>80</v>
      </c>
      <c r="R32" s="4">
        <v>64</v>
      </c>
      <c r="S32" s="8"/>
      <c r="T32" s="8">
        <v>72</v>
      </c>
      <c r="U32" s="4">
        <v>137</v>
      </c>
      <c r="V32" s="8">
        <v>77</v>
      </c>
      <c r="X32">
        <v>52</v>
      </c>
      <c r="Y32">
        <v>106</v>
      </c>
      <c r="Z32">
        <v>96</v>
      </c>
      <c r="AA32">
        <v>91</v>
      </c>
    </row>
    <row r="33" spans="1:27" x14ac:dyDescent="0.25">
      <c r="A33">
        <v>32</v>
      </c>
      <c r="B33" t="s">
        <v>13</v>
      </c>
      <c r="C33">
        <v>61</v>
      </c>
      <c r="D33">
        <v>165</v>
      </c>
      <c r="E33">
        <v>157</v>
      </c>
      <c r="F33">
        <v>69</v>
      </c>
      <c r="G33">
        <v>116</v>
      </c>
      <c r="H33">
        <v>37</v>
      </c>
      <c r="I33">
        <v>12</v>
      </c>
      <c r="J33">
        <v>75</v>
      </c>
      <c r="K33" s="4">
        <v>59</v>
      </c>
      <c r="L33" s="4">
        <v>89</v>
      </c>
      <c r="M33" s="4">
        <v>93</v>
      </c>
      <c r="N33" s="4">
        <v>70</v>
      </c>
      <c r="P33" s="8">
        <v>98</v>
      </c>
      <c r="Q33" s="4">
        <v>57</v>
      </c>
      <c r="R33" s="4">
        <v>39</v>
      </c>
      <c r="S33" s="8"/>
      <c r="T33" s="8">
        <v>69</v>
      </c>
      <c r="U33" s="4">
        <v>91</v>
      </c>
      <c r="V33" s="8">
        <v>54</v>
      </c>
      <c r="X33">
        <v>46</v>
      </c>
      <c r="Y33">
        <v>72</v>
      </c>
      <c r="Z33">
        <v>90</v>
      </c>
      <c r="AA33">
        <v>116</v>
      </c>
    </row>
    <row r="34" spans="1:27" x14ac:dyDescent="0.25">
      <c r="A34">
        <v>33</v>
      </c>
      <c r="B34" t="s">
        <v>18</v>
      </c>
      <c r="C34">
        <v>129</v>
      </c>
      <c r="D34">
        <v>144</v>
      </c>
      <c r="E34">
        <v>165</v>
      </c>
      <c r="F34">
        <v>304</v>
      </c>
      <c r="G34">
        <v>198</v>
      </c>
      <c r="H34">
        <v>164</v>
      </c>
      <c r="I34">
        <v>66</v>
      </c>
      <c r="J34">
        <v>163</v>
      </c>
      <c r="K34" s="4">
        <v>152</v>
      </c>
      <c r="L34" s="4">
        <v>407</v>
      </c>
      <c r="M34" s="4">
        <v>443</v>
      </c>
      <c r="N34" s="4">
        <v>180</v>
      </c>
      <c r="P34" s="8">
        <v>176</v>
      </c>
      <c r="Q34" s="4">
        <v>741</v>
      </c>
      <c r="R34" s="4">
        <v>292</v>
      </c>
      <c r="S34" s="8"/>
      <c r="T34" s="8">
        <v>132</v>
      </c>
      <c r="U34" s="4">
        <v>56</v>
      </c>
      <c r="V34" s="8">
        <v>94</v>
      </c>
      <c r="X34">
        <v>165</v>
      </c>
      <c r="Y34">
        <v>259</v>
      </c>
      <c r="Z34">
        <v>271</v>
      </c>
      <c r="AA34">
        <v>226</v>
      </c>
    </row>
    <row r="35" spans="1:27" x14ac:dyDescent="0.25">
      <c r="A35">
        <v>34</v>
      </c>
      <c r="B35" t="s">
        <v>1</v>
      </c>
      <c r="C35">
        <v>208</v>
      </c>
      <c r="D35">
        <v>130</v>
      </c>
      <c r="E35">
        <v>152</v>
      </c>
      <c r="F35">
        <v>182</v>
      </c>
      <c r="G35">
        <v>287</v>
      </c>
      <c r="H35">
        <v>86</v>
      </c>
      <c r="I35">
        <v>72</v>
      </c>
      <c r="J35">
        <v>53</v>
      </c>
      <c r="M35" s="4">
        <v>68</v>
      </c>
      <c r="P35" s="8">
        <v>45</v>
      </c>
      <c r="R35" s="4">
        <v>106</v>
      </c>
      <c r="S35" s="8"/>
      <c r="T35" s="8">
        <v>49</v>
      </c>
      <c r="V35" s="8">
        <v>70</v>
      </c>
      <c r="X35">
        <v>84</v>
      </c>
      <c r="Y35">
        <v>90</v>
      </c>
      <c r="Z35">
        <v>71</v>
      </c>
      <c r="AA35">
        <v>76</v>
      </c>
    </row>
    <row r="36" spans="1:27" x14ac:dyDescent="0.25">
      <c r="A36">
        <v>35</v>
      </c>
      <c r="B36" t="s">
        <v>37</v>
      </c>
      <c r="C36">
        <v>64</v>
      </c>
      <c r="D36">
        <v>142</v>
      </c>
      <c r="E36">
        <v>134</v>
      </c>
      <c r="F36">
        <v>295</v>
      </c>
      <c r="G36">
        <v>113</v>
      </c>
      <c r="H36">
        <v>111</v>
      </c>
      <c r="I36">
        <v>84</v>
      </c>
      <c r="J36">
        <v>191</v>
      </c>
      <c r="K36" s="4">
        <v>16</v>
      </c>
      <c r="L36" s="4">
        <v>125</v>
      </c>
      <c r="M36" s="4">
        <v>93</v>
      </c>
      <c r="N36" s="4">
        <v>60</v>
      </c>
      <c r="P36" s="8">
        <v>96</v>
      </c>
      <c r="Q36" s="4">
        <v>118</v>
      </c>
      <c r="R36" s="4">
        <v>112</v>
      </c>
      <c r="S36" s="8"/>
      <c r="T36" s="8">
        <v>68</v>
      </c>
      <c r="U36" s="4">
        <v>71</v>
      </c>
      <c r="V36" s="8">
        <v>118</v>
      </c>
      <c r="X36">
        <v>88</v>
      </c>
      <c r="Y36">
        <v>148</v>
      </c>
      <c r="Z36">
        <v>137</v>
      </c>
      <c r="AA36">
        <v>153</v>
      </c>
    </row>
    <row r="37" spans="1:27" x14ac:dyDescent="0.25">
      <c r="A37">
        <v>36</v>
      </c>
      <c r="B37" t="s">
        <v>20</v>
      </c>
      <c r="C37">
        <v>71</v>
      </c>
      <c r="D37">
        <v>47</v>
      </c>
      <c r="E37">
        <v>42</v>
      </c>
      <c r="F37">
        <v>122</v>
      </c>
      <c r="G37">
        <v>84</v>
      </c>
      <c r="H37">
        <v>81</v>
      </c>
      <c r="I37">
        <v>45</v>
      </c>
      <c r="J37">
        <v>68</v>
      </c>
      <c r="K37" s="4">
        <v>60</v>
      </c>
      <c r="L37" s="4">
        <v>66</v>
      </c>
      <c r="M37" s="4">
        <v>172</v>
      </c>
      <c r="N37" s="4">
        <v>64</v>
      </c>
      <c r="P37" s="8">
        <v>70</v>
      </c>
      <c r="Q37" s="4">
        <v>75</v>
      </c>
      <c r="R37" s="4">
        <v>126</v>
      </c>
      <c r="S37" s="8"/>
      <c r="T37" s="8">
        <v>47</v>
      </c>
      <c r="U37" s="4">
        <v>81</v>
      </c>
      <c r="V37" s="8">
        <v>70</v>
      </c>
      <c r="X37">
        <v>120</v>
      </c>
      <c r="Y37">
        <v>89</v>
      </c>
      <c r="Z37">
        <v>98</v>
      </c>
      <c r="AA37">
        <v>102</v>
      </c>
    </row>
    <row r="38" spans="1:27" x14ac:dyDescent="0.25">
      <c r="A38">
        <v>37</v>
      </c>
      <c r="B38" t="s">
        <v>70</v>
      </c>
      <c r="F38">
        <v>175</v>
      </c>
      <c r="G38">
        <v>820</v>
      </c>
      <c r="H38">
        <v>252</v>
      </c>
      <c r="I38">
        <v>252</v>
      </c>
      <c r="J38">
        <v>247</v>
      </c>
      <c r="K38" s="4">
        <v>108</v>
      </c>
      <c r="L38" s="4">
        <v>106</v>
      </c>
      <c r="M38" s="4">
        <v>346</v>
      </c>
      <c r="N38" s="4">
        <v>131</v>
      </c>
      <c r="P38" s="8">
        <v>104</v>
      </c>
      <c r="Q38" s="4">
        <v>126</v>
      </c>
      <c r="R38" s="4">
        <v>96</v>
      </c>
      <c r="S38" s="8"/>
      <c r="T38" s="8">
        <v>94</v>
      </c>
      <c r="U38" s="4">
        <v>106</v>
      </c>
      <c r="V38" s="8">
        <v>92</v>
      </c>
      <c r="X38">
        <v>170</v>
      </c>
      <c r="Y38">
        <v>163</v>
      </c>
      <c r="Z38">
        <v>255</v>
      </c>
      <c r="AA38">
        <v>213</v>
      </c>
    </row>
    <row r="39" spans="1:27" x14ac:dyDescent="0.25">
      <c r="A39">
        <v>38</v>
      </c>
      <c r="B39" t="s">
        <v>19</v>
      </c>
      <c r="C39">
        <v>228</v>
      </c>
      <c r="D39">
        <v>166</v>
      </c>
      <c r="E39">
        <v>206</v>
      </c>
      <c r="F39">
        <v>230</v>
      </c>
      <c r="G39">
        <v>181</v>
      </c>
      <c r="H39">
        <v>116</v>
      </c>
      <c r="I39">
        <v>83</v>
      </c>
      <c r="J39">
        <v>220</v>
      </c>
      <c r="K39" s="4">
        <v>140</v>
      </c>
      <c r="L39" s="4">
        <v>279</v>
      </c>
      <c r="M39" s="4">
        <v>196</v>
      </c>
      <c r="N39" s="4">
        <v>190</v>
      </c>
      <c r="P39" s="8">
        <v>200</v>
      </c>
      <c r="Q39" s="4">
        <v>396</v>
      </c>
      <c r="R39" s="4">
        <v>246</v>
      </c>
      <c r="S39" s="8"/>
      <c r="T39" s="8">
        <v>114</v>
      </c>
      <c r="U39" s="4">
        <v>122</v>
      </c>
      <c r="V39" s="8">
        <v>140</v>
      </c>
      <c r="X39">
        <v>155</v>
      </c>
      <c r="Y39">
        <v>320</v>
      </c>
      <c r="Z39">
        <v>164</v>
      </c>
      <c r="AA39">
        <v>232</v>
      </c>
    </row>
    <row r="40" spans="1:27" x14ac:dyDescent="0.25">
      <c r="A40">
        <v>39</v>
      </c>
      <c r="B40" t="s">
        <v>26</v>
      </c>
      <c r="C40">
        <v>595</v>
      </c>
      <c r="D40">
        <v>1113</v>
      </c>
      <c r="E40">
        <v>985</v>
      </c>
      <c r="F40">
        <v>357</v>
      </c>
      <c r="G40">
        <v>1049</v>
      </c>
      <c r="H40">
        <v>84</v>
      </c>
      <c r="I40">
        <v>141</v>
      </c>
      <c r="J40">
        <v>126</v>
      </c>
      <c r="K40" s="4">
        <v>100</v>
      </c>
      <c r="L40" s="4">
        <v>226</v>
      </c>
      <c r="M40" s="4">
        <v>150</v>
      </c>
      <c r="N40" s="4">
        <v>77</v>
      </c>
      <c r="P40" s="8">
        <v>224</v>
      </c>
      <c r="Q40" s="4">
        <v>162</v>
      </c>
      <c r="R40" s="4">
        <v>108</v>
      </c>
      <c r="S40" s="8"/>
      <c r="T40" s="8">
        <v>264</v>
      </c>
      <c r="U40" s="4">
        <v>161</v>
      </c>
      <c r="V40" s="8">
        <v>218</v>
      </c>
      <c r="X40">
        <v>270</v>
      </c>
      <c r="Y40">
        <v>166</v>
      </c>
      <c r="Z40">
        <v>176</v>
      </c>
      <c r="AA40">
        <v>338</v>
      </c>
    </row>
    <row r="41" spans="1:27" x14ac:dyDescent="0.25">
      <c r="A41">
        <v>40</v>
      </c>
      <c r="B41" t="s">
        <v>33</v>
      </c>
      <c r="C41">
        <v>201</v>
      </c>
      <c r="D41">
        <v>355</v>
      </c>
      <c r="E41">
        <v>251</v>
      </c>
      <c r="F41">
        <v>196</v>
      </c>
      <c r="G41">
        <v>132</v>
      </c>
      <c r="H41">
        <v>83</v>
      </c>
      <c r="I41">
        <v>83</v>
      </c>
      <c r="J41">
        <v>281</v>
      </c>
      <c r="K41" s="4">
        <v>44</v>
      </c>
      <c r="L41" s="4">
        <v>47</v>
      </c>
      <c r="M41" s="4">
        <v>154</v>
      </c>
      <c r="N41" s="4">
        <v>31</v>
      </c>
      <c r="P41" s="8">
        <v>46</v>
      </c>
      <c r="Q41" s="4">
        <v>59</v>
      </c>
      <c r="R41" s="4">
        <v>56</v>
      </c>
      <c r="S41" s="8"/>
      <c r="T41" s="8">
        <v>52</v>
      </c>
      <c r="U41" s="4">
        <v>92</v>
      </c>
      <c r="V41" s="8">
        <v>64</v>
      </c>
      <c r="X41">
        <v>74</v>
      </c>
      <c r="Y41">
        <v>66</v>
      </c>
      <c r="Z41">
        <v>36</v>
      </c>
      <c r="AA41">
        <v>52</v>
      </c>
    </row>
    <row r="42" spans="1:27" x14ac:dyDescent="0.25">
      <c r="A42">
        <v>41</v>
      </c>
      <c r="B42" t="s">
        <v>6</v>
      </c>
      <c r="C42">
        <v>1029</v>
      </c>
      <c r="D42">
        <v>1778</v>
      </c>
      <c r="E42">
        <v>4717</v>
      </c>
      <c r="F42">
        <v>930</v>
      </c>
      <c r="G42">
        <v>752</v>
      </c>
      <c r="H42">
        <v>522</v>
      </c>
      <c r="I42">
        <v>923</v>
      </c>
      <c r="J42">
        <v>236</v>
      </c>
      <c r="K42" s="4">
        <v>591</v>
      </c>
      <c r="L42" s="4">
        <v>356</v>
      </c>
      <c r="M42" s="4">
        <v>362</v>
      </c>
      <c r="N42" s="4">
        <v>438</v>
      </c>
      <c r="P42" s="7">
        <v>1118</v>
      </c>
      <c r="Q42" s="4">
        <v>648</v>
      </c>
      <c r="R42" s="4">
        <v>529</v>
      </c>
      <c r="S42" s="8"/>
      <c r="T42" s="8">
        <v>666</v>
      </c>
      <c r="U42" s="4">
        <v>680</v>
      </c>
      <c r="V42" s="8">
        <v>575</v>
      </c>
      <c r="X42">
        <v>700</v>
      </c>
      <c r="Y42">
        <v>1158</v>
      </c>
      <c r="Z42">
        <v>788</v>
      </c>
      <c r="AA42">
        <v>734</v>
      </c>
    </row>
    <row r="43" spans="1:27" x14ac:dyDescent="0.25">
      <c r="A43">
        <v>42</v>
      </c>
      <c r="B43" t="s">
        <v>4</v>
      </c>
      <c r="C43">
        <v>1047</v>
      </c>
      <c r="D43">
        <v>1430</v>
      </c>
      <c r="E43">
        <v>4084</v>
      </c>
      <c r="F43">
        <v>1604</v>
      </c>
      <c r="G43">
        <v>1180</v>
      </c>
      <c r="H43">
        <v>657</v>
      </c>
      <c r="I43">
        <v>730</v>
      </c>
      <c r="J43">
        <v>829</v>
      </c>
      <c r="K43" s="3">
        <v>1237</v>
      </c>
      <c r="L43" s="4">
        <v>987</v>
      </c>
      <c r="M43" s="4">
        <v>2239</v>
      </c>
      <c r="N43" s="4">
        <v>607</v>
      </c>
      <c r="P43" s="8">
        <v>560</v>
      </c>
      <c r="Q43" s="4">
        <v>688</v>
      </c>
      <c r="R43" s="4">
        <v>511</v>
      </c>
      <c r="S43" s="8"/>
      <c r="T43" s="8">
        <v>341</v>
      </c>
      <c r="U43" s="4">
        <v>605</v>
      </c>
      <c r="V43" s="8">
        <v>460</v>
      </c>
      <c r="X43">
        <v>826</v>
      </c>
      <c r="Y43">
        <v>1207</v>
      </c>
      <c r="Z43">
        <v>954</v>
      </c>
      <c r="AA43">
        <v>1650</v>
      </c>
    </row>
    <row r="44" spans="1:27" x14ac:dyDescent="0.25">
      <c r="A44">
        <v>43</v>
      </c>
      <c r="B44" t="s">
        <v>2</v>
      </c>
      <c r="C44">
        <v>102</v>
      </c>
      <c r="D44">
        <v>101</v>
      </c>
      <c r="E44">
        <v>137</v>
      </c>
      <c r="F44">
        <v>128</v>
      </c>
      <c r="G44">
        <v>106</v>
      </c>
      <c r="H44">
        <v>66</v>
      </c>
      <c r="I44">
        <v>71</v>
      </c>
      <c r="J44">
        <v>54</v>
      </c>
      <c r="K44" s="4">
        <v>68</v>
      </c>
      <c r="L44" s="4">
        <v>156</v>
      </c>
      <c r="M44" s="4">
        <v>83</v>
      </c>
      <c r="N44" s="4">
        <v>84</v>
      </c>
      <c r="P44" s="4">
        <v>45</v>
      </c>
      <c r="Q44" s="4">
        <v>63</v>
      </c>
      <c r="R44" s="4">
        <v>76</v>
      </c>
      <c r="S44" s="8"/>
      <c r="T44" s="8">
        <v>71</v>
      </c>
      <c r="U44" s="4">
        <v>61</v>
      </c>
      <c r="V44" s="8">
        <v>36</v>
      </c>
      <c r="X44">
        <v>62</v>
      </c>
      <c r="Y44">
        <v>76</v>
      </c>
      <c r="Z44">
        <v>78</v>
      </c>
      <c r="AA44">
        <v>92</v>
      </c>
    </row>
    <row r="45" spans="1:27" x14ac:dyDescent="0.25">
      <c r="A45">
        <v>44</v>
      </c>
      <c r="B45" t="s">
        <v>29</v>
      </c>
      <c r="C45">
        <v>155</v>
      </c>
      <c r="D45">
        <v>581</v>
      </c>
      <c r="E45">
        <v>691</v>
      </c>
      <c r="F45">
        <v>400</v>
      </c>
      <c r="G45">
        <v>93</v>
      </c>
      <c r="H45">
        <v>90</v>
      </c>
      <c r="I45">
        <v>98</v>
      </c>
      <c r="J45">
        <v>64</v>
      </c>
      <c r="K45" s="4">
        <v>90</v>
      </c>
      <c r="L45" s="4">
        <v>266</v>
      </c>
      <c r="M45" s="4">
        <v>106</v>
      </c>
      <c r="N45" s="4">
        <v>66</v>
      </c>
      <c r="P45" s="8">
        <v>83</v>
      </c>
      <c r="Q45" s="4">
        <v>69</v>
      </c>
      <c r="R45" s="4">
        <v>56</v>
      </c>
      <c r="S45" s="8"/>
      <c r="T45" s="8">
        <v>116</v>
      </c>
      <c r="U45" s="4">
        <v>39</v>
      </c>
      <c r="V45" s="8">
        <v>91</v>
      </c>
      <c r="X45">
        <v>106</v>
      </c>
      <c r="Y45">
        <v>90</v>
      </c>
      <c r="Z45">
        <v>120</v>
      </c>
      <c r="AA45">
        <v>186</v>
      </c>
    </row>
    <row r="46" spans="1:27" x14ac:dyDescent="0.25">
      <c r="A46">
        <v>45</v>
      </c>
      <c r="B46" t="s">
        <v>22</v>
      </c>
      <c r="C46">
        <v>40</v>
      </c>
      <c r="D46">
        <v>38</v>
      </c>
      <c r="E46">
        <v>53</v>
      </c>
      <c r="F46">
        <v>44</v>
      </c>
      <c r="G46">
        <v>69</v>
      </c>
      <c r="H46">
        <v>36</v>
      </c>
      <c r="I46">
        <v>24</v>
      </c>
      <c r="J46">
        <v>42</v>
      </c>
      <c r="K46" s="4">
        <v>7</v>
      </c>
      <c r="L46" s="4">
        <v>50</v>
      </c>
      <c r="M46" s="4">
        <v>59</v>
      </c>
      <c r="N46" s="4">
        <v>45</v>
      </c>
      <c r="P46" s="8">
        <v>85</v>
      </c>
      <c r="R46" s="4">
        <v>45</v>
      </c>
      <c r="S46" s="8"/>
      <c r="T46" s="8">
        <v>24</v>
      </c>
      <c r="U46" s="4">
        <v>62</v>
      </c>
      <c r="V46" s="8">
        <v>111</v>
      </c>
      <c r="X46">
        <v>116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D47">
        <v>312</v>
      </c>
      <c r="E47">
        <v>320</v>
      </c>
      <c r="F47">
        <v>95</v>
      </c>
      <c r="G47">
        <v>215</v>
      </c>
      <c r="H47">
        <v>66</v>
      </c>
      <c r="I47">
        <v>122</v>
      </c>
      <c r="J47">
        <v>102</v>
      </c>
      <c r="K47" s="4">
        <v>271</v>
      </c>
      <c r="L47" s="4">
        <v>393</v>
      </c>
      <c r="M47" s="4">
        <v>208</v>
      </c>
      <c r="N47" s="4">
        <v>103</v>
      </c>
      <c r="P47" s="8">
        <v>440</v>
      </c>
      <c r="Q47" s="4">
        <v>237</v>
      </c>
      <c r="R47" s="4">
        <v>110</v>
      </c>
      <c r="S47" s="8"/>
      <c r="T47" s="8">
        <v>94</v>
      </c>
      <c r="U47" s="4">
        <v>95</v>
      </c>
      <c r="V47" s="8">
        <v>138</v>
      </c>
      <c r="X47">
        <v>144</v>
      </c>
      <c r="Y47">
        <v>120</v>
      </c>
      <c r="Z47">
        <v>483</v>
      </c>
      <c r="AA47">
        <v>333</v>
      </c>
    </row>
    <row r="48" spans="1:27" x14ac:dyDescent="0.25">
      <c r="A48">
        <v>47</v>
      </c>
      <c r="B48" t="s">
        <v>3</v>
      </c>
      <c r="C48">
        <v>98</v>
      </c>
      <c r="D48">
        <v>50</v>
      </c>
      <c r="E48">
        <v>107</v>
      </c>
      <c r="F48">
        <v>63</v>
      </c>
      <c r="G48">
        <v>66</v>
      </c>
      <c r="H48">
        <v>54</v>
      </c>
      <c r="I48">
        <v>83</v>
      </c>
      <c r="J48">
        <v>46</v>
      </c>
      <c r="K48" s="4">
        <v>94</v>
      </c>
      <c r="L48" s="4">
        <v>181</v>
      </c>
      <c r="M48" s="4">
        <v>93</v>
      </c>
      <c r="N48" s="4">
        <v>139</v>
      </c>
      <c r="P48" s="4">
        <v>83</v>
      </c>
      <c r="Q48" s="4">
        <v>76</v>
      </c>
      <c r="R48" s="4">
        <v>131</v>
      </c>
      <c r="S48" s="8"/>
      <c r="T48" s="8">
        <v>76</v>
      </c>
      <c r="U48" s="4">
        <v>75</v>
      </c>
      <c r="V48" s="8">
        <v>49</v>
      </c>
      <c r="X48">
        <v>40</v>
      </c>
      <c r="Y48">
        <v>76</v>
      </c>
      <c r="Z48">
        <v>61</v>
      </c>
      <c r="AA48">
        <v>92</v>
      </c>
    </row>
    <row r="49" spans="1:27" x14ac:dyDescent="0.25">
      <c r="A49">
        <v>48</v>
      </c>
      <c r="B49" t="s">
        <v>17</v>
      </c>
      <c r="C49">
        <v>58</v>
      </c>
      <c r="D49">
        <v>38</v>
      </c>
      <c r="E49">
        <v>122</v>
      </c>
      <c r="F49">
        <v>48</v>
      </c>
      <c r="G49">
        <v>139</v>
      </c>
      <c r="H49">
        <v>99</v>
      </c>
      <c r="I49">
        <v>35</v>
      </c>
      <c r="J49">
        <v>42</v>
      </c>
      <c r="K49" s="4">
        <v>39</v>
      </c>
      <c r="L49" s="4">
        <v>48</v>
      </c>
      <c r="M49" s="4">
        <v>122</v>
      </c>
      <c r="N49" s="4">
        <v>61</v>
      </c>
      <c r="P49" s="8">
        <v>128</v>
      </c>
      <c r="Q49" s="4">
        <v>54</v>
      </c>
      <c r="R49" s="4">
        <v>69</v>
      </c>
      <c r="S49" s="8"/>
      <c r="T49" s="8">
        <v>48</v>
      </c>
      <c r="U49" s="4">
        <v>79</v>
      </c>
      <c r="V49" s="8">
        <v>44</v>
      </c>
      <c r="X49">
        <v>438</v>
      </c>
      <c r="Y49">
        <v>156</v>
      </c>
      <c r="Z49">
        <v>132</v>
      </c>
      <c r="AA49">
        <v>269</v>
      </c>
    </row>
  </sheetData>
  <sortState ref="B2:AD4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procentaje de mortalidad</vt:lpstr>
      <vt:lpstr>cantidad inicial</vt:lpstr>
      <vt:lpstr>cantidad pollos muertos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KEVIN STEVEN GARCIA CHICA</cp:lastModifiedBy>
  <dcterms:created xsi:type="dcterms:W3CDTF">2018-10-09T19:19:51Z</dcterms:created>
  <dcterms:modified xsi:type="dcterms:W3CDTF">2018-10-11T17:03:43Z</dcterms:modified>
</cp:coreProperties>
</file>