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 filterPrivacy="1"/>
  <xr:revisionPtr revIDLastSave="0" documentId="13_ncr:1_{8AD7F33F-CCB4-5C4D-9D3E-44E1408F2B77}" xr6:coauthVersionLast="47" xr6:coauthVersionMax="47" xr10:uidLastSave="{00000000-0000-0000-0000-000000000000}"/>
  <bookViews>
    <workbookView xWindow="0" yWindow="500" windowWidth="23040" windowHeight="8980" xr2:uid="{00000000-000D-0000-FFFF-FFFF00000000}"/>
  </bookViews>
  <sheets>
    <sheet name="Data" sheetId="3" r:id="rId1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" i="3" l="1"/>
  <c r="E9" i="3"/>
  <c r="C16" i="3"/>
  <c r="D13" i="3"/>
  <c r="C15" i="3"/>
  <c r="D12" i="3"/>
  <c r="C12" i="3"/>
</calcChain>
</file>

<file path=xl/sharedStrings.xml><?xml version="1.0" encoding="utf-8"?>
<sst xmlns="http://schemas.openxmlformats.org/spreadsheetml/2006/main" count="23" uniqueCount="23">
  <si>
    <t>Mean</t>
  </si>
  <si>
    <t>Std. deviation</t>
  </si>
  <si>
    <t>Sample size</t>
  </si>
  <si>
    <t>Background</t>
  </si>
  <si>
    <t>Monday</t>
  </si>
  <si>
    <t>Saturday</t>
  </si>
  <si>
    <t>Shopping example</t>
  </si>
  <si>
    <t>Testing of two means. Independent samples, population variances unknown but assumed to be equal</t>
  </si>
  <si>
    <t>Task</t>
  </si>
  <si>
    <t xml:space="preserve">Statistically speaking, is there strong evidence that the number of clicks the add records on Mondays is higher than the number of clicks on Saturdays? </t>
  </si>
  <si>
    <t>You have data on the amount of times people click on a pop-up add on 24 Mondays and 21 Saturdays on an e-learning platform for several years. The samples are drawn independently.</t>
  </si>
  <si>
    <t>Pooled Variance</t>
  </si>
  <si>
    <t>Pooled Std error</t>
  </si>
  <si>
    <t>Variance</t>
  </si>
  <si>
    <t>df = 24+21 -2 (num variables)</t>
  </si>
  <si>
    <t xml:space="preserve">small samples, variance unknown but assumed equal=&gt; t statistic </t>
  </si>
  <si>
    <t xml:space="preserve">T score = difference in samples means - hypoth true mean / st error </t>
  </si>
  <si>
    <t>Difference</t>
  </si>
  <si>
    <t xml:space="preserve">p value? One sided because we are checking if Monday clicks HIGHER than Saturday </t>
  </si>
  <si>
    <t>Statistically speaking, there is no significant evidence that the number of clicks the ad records on Mondays is higher than the number of clicks on Saturdays.</t>
  </si>
  <si>
    <t>H1: true mean Monday - true mean Saturday &gt; 0</t>
  </si>
  <si>
    <t>H0: True mean Monday - True mean Saturday &lt;= 0</t>
  </si>
  <si>
    <t>p value = .159073, not significant at 1%, 5%, or 10% significant levels ; We fail to reject the null at all significance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</si>
</sst>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  <font>
      <sz val="9"/>
      <color theme="1"/>
      <name val="Calibri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3" fillId="2" borderId="1" xfId="0" applyFont="1" applyFill="1" applyBorder="1" applyAlignment="1">
      <alignment horizontal="right"/>
    </xf>
    <xf numFmtId="0" fontId="3" fillId="2" borderId="2" xfId="0" applyFont="1" applyFill="1" applyBorder="1"/>
    <xf numFmtId="164" fontId="2" fillId="2" borderId="0" xfId="0" applyNumberFormat="1" applyFont="1" applyFill="1"/>
    <xf numFmtId="0" fontId="3" fillId="2" borderId="0" xfId="0" applyFont="1" applyFill="1" applyAlignment="1">
      <alignment horizontal="left"/>
    </xf>
    <xf numFmtId="44" fontId="2" fillId="2" borderId="0" xfId="1" applyFont="1" applyFill="1" applyBorder="1"/>
    <xf numFmtId="49" fontId="5" fillId="2" borderId="0" xfId="0" applyNumberFormat="1" applyFont="1" applyFill="1"/>
    <xf numFmtId="49" fontId="2" fillId="2" borderId="0" xfId="0" applyNumberFormat="1" applyFont="1" applyFill="1"/>
    <xf numFmtId="4" fontId="2" fillId="2" borderId="0" xfId="1" applyNumberFormat="1" applyFont="1" applyFill="1"/>
    <xf numFmtId="4" fontId="2" fillId="2" borderId="0" xfId="0" applyNumberFormat="1" applyFont="1" applyFill="1"/>
    <xf numFmtId="49" fontId="3" fillId="2" borderId="0" xfId="0" applyNumberFormat="1" applyFont="1" applyFill="1"/>
    <xf numFmtId="49" fontId="6" fillId="2" borderId="0" xfId="0" applyNumberFormat="1" applyFont="1" applyFill="1"/>
    <xf numFmtId="3" fontId="2" fillId="2" borderId="2" xfId="0" applyNumberFormat="1" applyFont="1" applyFill="1" applyBorder="1"/>
    <xf numFmtId="0" fontId="2" fillId="2" borderId="0" xfId="0" applyFont="1" applyFill="1"/>
    <xf numFmtId="0" fontId="0" fillId="0" borderId="0" xfId="0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3"/>
  <sheetViews>
    <sheetView tabSelected="1" workbookViewId="0">
      <selection activeCell="B23" sqref="B23"/>
    </sheetView>
  </sheetViews>
  <sheetFormatPr baseColWidth="10" defaultColWidth="8.83203125" defaultRowHeight="12" x14ac:dyDescent="0.15"/>
  <cols>
    <col min="1" max="1" width="2" style="1" customWidth="1"/>
    <col min="2" max="2" width="11.1640625" style="1" customWidth="1"/>
    <col min="3" max="3" width="16.1640625" style="1" customWidth="1"/>
    <col min="4" max="4" width="9.83203125" style="1" bestFit="1" customWidth="1"/>
    <col min="5" max="5" width="16" style="1" bestFit="1" customWidth="1"/>
    <col min="6" max="6" width="10.83203125" style="1" bestFit="1" customWidth="1"/>
    <col min="7" max="7" width="10" style="1" bestFit="1" customWidth="1"/>
    <col min="8" max="8" width="14.83203125" style="1" bestFit="1" customWidth="1"/>
    <col min="9" max="9" width="6.6640625" style="1" bestFit="1" customWidth="1"/>
    <col min="10" max="10" width="5.6640625" style="1" bestFit="1" customWidth="1"/>
    <col min="11" max="16384" width="8.83203125" style="1"/>
  </cols>
  <sheetData>
    <row r="1" spans="2:22" ht="16" x14ac:dyDescent="0.2">
      <c r="B1" s="3" t="s">
        <v>7</v>
      </c>
    </row>
    <row r="2" spans="2:22" x14ac:dyDescent="0.15">
      <c r="B2" s="2" t="s">
        <v>6</v>
      </c>
    </row>
    <row r="3" spans="2:22" x14ac:dyDescent="0.15">
      <c r="B3" s="2"/>
      <c r="C3" s="16" t="s">
        <v>10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2:22" ht="15" customHeight="1" x14ac:dyDescent="0.15">
      <c r="B4" s="2" t="s">
        <v>3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2:22" x14ac:dyDescent="0.15">
      <c r="B5" s="2" t="s">
        <v>8</v>
      </c>
      <c r="C5" s="1" t="s">
        <v>9</v>
      </c>
    </row>
    <row r="6" spans="2:22" x14ac:dyDescent="0.15">
      <c r="B6" s="2"/>
    </row>
    <row r="8" spans="2:22" ht="13" thickBot="1" x14ac:dyDescent="0.2">
      <c r="B8" s="4"/>
      <c r="C8" s="4" t="s">
        <v>4</v>
      </c>
      <c r="D8" s="4" t="s">
        <v>5</v>
      </c>
      <c r="E8" s="1" t="s">
        <v>17</v>
      </c>
      <c r="G8" s="7" t="s">
        <v>21</v>
      </c>
      <c r="H8" s="2"/>
      <c r="K8" s="2"/>
      <c r="L8" s="10"/>
      <c r="M8" s="13"/>
      <c r="N8" s="10"/>
      <c r="O8" s="10"/>
    </row>
    <row r="9" spans="2:22" x14ac:dyDescent="0.15">
      <c r="B9" s="2" t="s">
        <v>0</v>
      </c>
      <c r="C9" s="11">
        <v>1078</v>
      </c>
      <c r="D9" s="11">
        <v>908.2</v>
      </c>
      <c r="E9" s="12">
        <f xml:space="preserve"> C9-D9</f>
        <v>169.79999999999995</v>
      </c>
      <c r="G9" s="1" t="s">
        <v>20</v>
      </c>
      <c r="K9" s="2"/>
      <c r="L9" s="10"/>
      <c r="M9" s="14"/>
      <c r="N9" s="10"/>
      <c r="O9" s="10"/>
      <c r="P9" s="10"/>
      <c r="Q9" s="10"/>
      <c r="R9" s="10"/>
      <c r="S9" s="10"/>
    </row>
    <row r="10" spans="2:22" x14ac:dyDescent="0.15">
      <c r="B10" s="2" t="s">
        <v>1</v>
      </c>
      <c r="C10" s="11">
        <v>633</v>
      </c>
      <c r="D10" s="11">
        <v>469.8</v>
      </c>
      <c r="K10" s="9"/>
      <c r="L10" s="9"/>
      <c r="M10" s="9"/>
      <c r="N10" s="9"/>
      <c r="O10" s="10"/>
      <c r="P10" s="10"/>
      <c r="Q10" s="10"/>
      <c r="R10" s="10"/>
      <c r="S10" s="10"/>
    </row>
    <row r="11" spans="2:22" x14ac:dyDescent="0.15">
      <c r="B11" s="5" t="s">
        <v>2</v>
      </c>
      <c r="C11" s="15">
        <v>24</v>
      </c>
      <c r="D11" s="15">
        <v>21</v>
      </c>
      <c r="L11" s="10"/>
      <c r="M11" s="10"/>
      <c r="N11" s="10"/>
      <c r="O11" s="10"/>
      <c r="P11" s="10"/>
      <c r="Q11" s="10"/>
      <c r="R11" s="10"/>
      <c r="S11" s="10"/>
    </row>
    <row r="12" spans="2:22" x14ac:dyDescent="0.15">
      <c r="B12" s="1" t="s">
        <v>13</v>
      </c>
      <c r="C12" s="12">
        <f xml:space="preserve"> C10 ^ 2</f>
        <v>400689</v>
      </c>
      <c r="D12" s="12">
        <f xml:space="preserve"> D10 ^ 2</f>
        <v>220712.04</v>
      </c>
      <c r="E12" s="12"/>
      <c r="K12" s="2"/>
      <c r="L12" s="10"/>
      <c r="M12" s="13"/>
      <c r="N12" s="10"/>
      <c r="O12" s="10"/>
      <c r="P12" s="10"/>
      <c r="Q12" s="10"/>
      <c r="R12" s="10"/>
      <c r="S12" s="10"/>
    </row>
    <row r="13" spans="2:22" x14ac:dyDescent="0.15">
      <c r="B13" s="1" t="s">
        <v>14</v>
      </c>
      <c r="C13" s="2"/>
      <c r="D13" s="12">
        <f xml:space="preserve"> 24+21 -2</f>
        <v>43</v>
      </c>
      <c r="E13" s="12"/>
      <c r="L13" s="10"/>
      <c r="M13" s="10"/>
      <c r="N13" s="10"/>
      <c r="O13" s="10"/>
      <c r="P13" s="10"/>
      <c r="Q13" s="10"/>
      <c r="R13" s="10"/>
      <c r="S13" s="10"/>
    </row>
    <row r="14" spans="2:22" x14ac:dyDescent="0.15">
      <c r="C14" s="2"/>
      <c r="D14" s="12"/>
      <c r="E14" s="12"/>
      <c r="L14" s="10"/>
      <c r="M14" s="10"/>
      <c r="N14" s="10"/>
      <c r="O14" s="10"/>
      <c r="P14" s="10"/>
      <c r="Q14" s="10"/>
      <c r="R14" s="10"/>
      <c r="S14" s="10"/>
    </row>
    <row r="15" spans="2:22" x14ac:dyDescent="0.15">
      <c r="B15" s="1" t="s">
        <v>11</v>
      </c>
      <c r="C15" s="2">
        <f xml:space="preserve"> (( C11 -1) *C12 + (D11-1) * D12) / (C11+D11 -2)</f>
        <v>316978.78604651167</v>
      </c>
      <c r="D15" s="12"/>
      <c r="E15" s="12"/>
      <c r="J15" s="2"/>
      <c r="M15" s="2"/>
    </row>
    <row r="16" spans="2:22" x14ac:dyDescent="0.15">
      <c r="B16" s="1" t="s">
        <v>12</v>
      </c>
      <c r="C16" s="2">
        <f xml:space="preserve"> SQRT(C15/C11 + C15/D11)</f>
        <v>168.23102367156125</v>
      </c>
      <c r="D16" s="6"/>
      <c r="J16" s="2"/>
    </row>
    <row r="17" spans="2:13" x14ac:dyDescent="0.15">
      <c r="B17" s="8"/>
      <c r="C17" s="8"/>
      <c r="M17" s="2"/>
    </row>
    <row r="18" spans="2:13" x14ac:dyDescent="0.15">
      <c r="B18" s="8" t="s">
        <v>15</v>
      </c>
      <c r="C18" s="8"/>
    </row>
    <row r="19" spans="2:13" x14ac:dyDescent="0.15">
      <c r="B19" s="1" t="s">
        <v>16</v>
      </c>
      <c r="F19" s="1">
        <f xml:space="preserve"> (E9 - 0) / C16</f>
        <v>1.0093263198083002</v>
      </c>
      <c r="M19" s="2"/>
    </row>
    <row r="21" spans="2:13" x14ac:dyDescent="0.15">
      <c r="B21" s="1" t="s">
        <v>18</v>
      </c>
      <c r="M21" s="2"/>
    </row>
    <row r="22" spans="2:13" x14ac:dyDescent="0.15">
      <c r="B22" s="1" t="s">
        <v>22</v>
      </c>
    </row>
    <row r="23" spans="2:13" x14ac:dyDescent="0.15">
      <c r="B23" s="1" t="s">
        <v>19</v>
      </c>
      <c r="M23" s="2"/>
    </row>
  </sheetData>
  <mergeCells count="1">
    <mergeCell ref="C3:V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2024-02-03T21:25:09Z</dcterms:modified>
</cp:coreProperties>
</file>