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vin/Downloads/The Data Science Course 2021 - All Resources/Part_3_Statistics/S18_L105/"/>
    </mc:Choice>
  </mc:AlternateContent>
  <xr:revisionPtr revIDLastSave="0" documentId="13_ncr:1_{87E26F77-3CF5-CB44-8050-6DC3CE050124}" xr6:coauthVersionLast="47" xr6:coauthVersionMax="47" xr10:uidLastSave="{00000000-0000-0000-0000-000000000000}"/>
  <bookViews>
    <workbookView xWindow="0" yWindow="8840" windowWidth="23040" windowHeight="9160" xr2:uid="{00000000-000D-0000-FFFF-FFFF00000000}"/>
  </bookViews>
  <sheets>
    <sheet name="CI" sheetId="6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" i="6" l="1"/>
  <c r="E17" i="6" l="1"/>
  <c r="E18" i="6"/>
  <c r="E11" i="6"/>
</calcChain>
</file>

<file path=xl/sharedStrings.xml><?xml version="1.0" encoding="utf-8"?>
<sst xmlns="http://schemas.openxmlformats.org/spreadsheetml/2006/main" count="19" uniqueCount="19">
  <si>
    <t>Data scientist salary</t>
  </si>
  <si>
    <t>Dataset</t>
  </si>
  <si>
    <t>Confidence intervals. Population known, z-score</t>
  </si>
  <si>
    <t>Background</t>
  </si>
  <si>
    <t>Task 1</t>
  </si>
  <si>
    <t>Calculate the mean and the standard error</t>
  </si>
  <si>
    <t>Task 2</t>
  </si>
  <si>
    <t>Task 3</t>
  </si>
  <si>
    <t>Find the 90% confidence interval</t>
  </si>
  <si>
    <t>Find the appropriate z-score for calculating a 90% confidence interval</t>
  </si>
  <si>
    <t>You are given the same dataset from the lesson. The population standard deviation is known to be $ 15,000.</t>
  </si>
  <si>
    <t>MEAN=</t>
  </si>
  <si>
    <t>STDERROR=</t>
  </si>
  <si>
    <t>STDEV=</t>
  </si>
  <si>
    <t>90% CI means alpha=0.1</t>
  </si>
  <si>
    <t>so z sub a/2 = z sub (0.05) = 1- 0.05 = 0.95 = 1.6 + 0.05 = 1.65</t>
  </si>
  <si>
    <t xml:space="preserve">upper bound CI= </t>
  </si>
  <si>
    <t xml:space="preserve">lower bound CI = </t>
  </si>
  <si>
    <t>90% CI = [$95,682,  $104,719 ]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</si>
</sst>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rgb="FF000000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rgb="FF002060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4">
    <xf numFmtId="0" fontId="0" fillId="0" borderId="0" xfId="0"/>
    <xf numFmtId="0" fontId="2" fillId="2" borderId="0" xfId="0" applyFont="1" applyFill="1"/>
    <xf numFmtId="9" fontId="2" fillId="2" borderId="0" xfId="0" applyNumberFormat="1" applyFont="1" applyFill="1"/>
    <xf numFmtId="0" fontId="4" fillId="2" borderId="0" xfId="0" applyFont="1" applyFill="1"/>
    <xf numFmtId="0" fontId="5" fillId="2" borderId="1" xfId="0" applyFont="1" applyFill="1" applyBorder="1" applyAlignment="1">
      <alignment horizontal="right"/>
    </xf>
    <xf numFmtId="0" fontId="5" fillId="2" borderId="0" xfId="0" applyFont="1" applyFill="1"/>
    <xf numFmtId="164" fontId="3" fillId="2" borderId="0" xfId="2" applyNumberFormat="1" applyFont="1" applyFill="1" applyAlignment="1">
      <alignment horizontal="left" vertical="center" indent="2"/>
    </xf>
    <xf numFmtId="164" fontId="3" fillId="2" borderId="2" xfId="2" applyNumberFormat="1" applyFont="1" applyFill="1" applyBorder="1" applyAlignment="1">
      <alignment horizontal="left" vertical="center" indent="2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right"/>
    </xf>
    <xf numFmtId="164" fontId="3" fillId="2" borderId="0" xfId="2" applyNumberFormat="1" applyFont="1" applyFill="1" applyBorder="1" applyAlignment="1">
      <alignment horizontal="left" vertical="center" indent="2"/>
    </xf>
    <xf numFmtId="9" fontId="5" fillId="2" borderId="0" xfId="1" applyFont="1" applyFill="1" applyBorder="1"/>
    <xf numFmtId="164" fontId="2" fillId="2" borderId="0" xfId="0" applyNumberFormat="1" applyFont="1" applyFill="1"/>
    <xf numFmtId="44" fontId="2" fillId="2" borderId="0" xfId="0" applyNumberFormat="1" applyFont="1" applyFill="1"/>
  </cellXfs>
  <cellStyles count="3">
    <cellStyle name="Currency" xfId="2" builtinId="4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40"/>
  <sheetViews>
    <sheetView tabSelected="1" topLeftCell="A11" zoomScale="90" zoomScaleNormal="90" workbookViewId="0">
      <selection activeCell="F16" sqref="F16"/>
    </sheetView>
  </sheetViews>
  <sheetFormatPr baseColWidth="10" defaultColWidth="8.83203125" defaultRowHeight="12" x14ac:dyDescent="0.15"/>
  <cols>
    <col min="1" max="1" width="2" style="1" customWidth="1"/>
    <col min="2" max="2" width="12.1640625" style="1" customWidth="1"/>
    <col min="3" max="3" width="8.83203125" style="1"/>
    <col min="4" max="4" width="13.5" style="1" bestFit="1" customWidth="1"/>
    <col min="5" max="5" width="12.1640625" style="1" bestFit="1" customWidth="1"/>
    <col min="6" max="7" width="8.83203125" style="1"/>
    <col min="8" max="8" width="4" style="1" customWidth="1"/>
    <col min="9" max="10" width="12.1640625" style="1" bestFit="1" customWidth="1"/>
    <col min="11" max="16384" width="8.83203125" style="1"/>
  </cols>
  <sheetData>
    <row r="1" spans="2:14" ht="16" x14ac:dyDescent="0.2">
      <c r="B1" s="3" t="s">
        <v>2</v>
      </c>
    </row>
    <row r="2" spans="2:14" x14ac:dyDescent="0.15">
      <c r="B2" s="5" t="s">
        <v>0</v>
      </c>
    </row>
    <row r="3" spans="2:14" x14ac:dyDescent="0.15">
      <c r="B3" s="5"/>
    </row>
    <row r="4" spans="2:14" x14ac:dyDescent="0.15">
      <c r="B4" s="5" t="s">
        <v>3</v>
      </c>
      <c r="C4" s="1" t="s">
        <v>10</v>
      </c>
    </row>
    <row r="5" spans="2:14" x14ac:dyDescent="0.15">
      <c r="B5" s="5" t="s">
        <v>4</v>
      </c>
      <c r="C5" s="1" t="s">
        <v>5</v>
      </c>
    </row>
    <row r="6" spans="2:14" x14ac:dyDescent="0.15">
      <c r="B6" s="5" t="s">
        <v>6</v>
      </c>
      <c r="C6" s="1" t="s">
        <v>9</v>
      </c>
    </row>
    <row r="7" spans="2:14" x14ac:dyDescent="0.15">
      <c r="B7" s="5" t="s">
        <v>7</v>
      </c>
      <c r="C7" s="1" t="s">
        <v>8</v>
      </c>
    </row>
    <row r="10" spans="2:14" ht="13" thickBot="1" x14ac:dyDescent="0.2">
      <c r="B10" s="4" t="s">
        <v>1</v>
      </c>
      <c r="D10" s="1" t="s">
        <v>13</v>
      </c>
      <c r="E10" s="1">
        <v>15000</v>
      </c>
    </row>
    <row r="11" spans="2:14" x14ac:dyDescent="0.15">
      <c r="B11" s="6">
        <v>117313</v>
      </c>
      <c r="D11" s="1" t="s">
        <v>11</v>
      </c>
      <c r="E11" s="12">
        <f>AVERAGE(B11:B40)</f>
        <v>100200.36666666667</v>
      </c>
    </row>
    <row r="12" spans="2:14" x14ac:dyDescent="0.15">
      <c r="B12" s="6">
        <v>104002</v>
      </c>
      <c r="H12" s="8"/>
    </row>
    <row r="13" spans="2:14" x14ac:dyDescent="0.15">
      <c r="B13" s="6">
        <v>113038</v>
      </c>
      <c r="D13" s="1" t="s">
        <v>12</v>
      </c>
      <c r="E13" s="1">
        <f>E10/(SQRT(30))</f>
        <v>2738.6127875258308</v>
      </c>
    </row>
    <row r="14" spans="2:14" x14ac:dyDescent="0.15">
      <c r="B14" s="6">
        <v>101936</v>
      </c>
      <c r="C14" s="9"/>
      <c r="D14" s="5"/>
      <c r="E14" s="10"/>
      <c r="G14" s="1" t="s">
        <v>14</v>
      </c>
      <c r="H14" s="9"/>
      <c r="I14" s="9"/>
      <c r="J14" s="9"/>
      <c r="N14" s="2"/>
    </row>
    <row r="15" spans="2:14" x14ac:dyDescent="0.15">
      <c r="B15" s="6">
        <v>84560</v>
      </c>
      <c r="D15" s="5"/>
      <c r="E15" s="10"/>
      <c r="G15" s="1" t="s">
        <v>15</v>
      </c>
      <c r="H15" s="11"/>
      <c r="I15" s="10"/>
      <c r="J15" s="10"/>
    </row>
    <row r="16" spans="2:14" x14ac:dyDescent="0.15">
      <c r="B16" s="6">
        <v>113136</v>
      </c>
      <c r="D16" s="5"/>
      <c r="E16" s="10"/>
      <c r="N16" s="2"/>
    </row>
    <row r="17" spans="2:5" x14ac:dyDescent="0.15">
      <c r="B17" s="6">
        <v>80740</v>
      </c>
      <c r="D17" s="1" t="s">
        <v>17</v>
      </c>
      <c r="E17" s="1">
        <f>100200 - (1.65*E13)</f>
        <v>95681.288900582382</v>
      </c>
    </row>
    <row r="18" spans="2:5" x14ac:dyDescent="0.15">
      <c r="B18" s="6">
        <v>100536</v>
      </c>
      <c r="C18" s="9"/>
      <c r="D18" s="5" t="s">
        <v>16</v>
      </c>
      <c r="E18" s="13">
        <f>E11+(1.65*E13)</f>
        <v>104719.07776608429</v>
      </c>
    </row>
    <row r="19" spans="2:5" x14ac:dyDescent="0.15">
      <c r="B19" s="6">
        <v>105052</v>
      </c>
      <c r="D19" s="5"/>
    </row>
    <row r="20" spans="2:5" x14ac:dyDescent="0.15">
      <c r="B20" s="6">
        <v>87201</v>
      </c>
      <c r="D20" s="1" t="s">
        <v>18</v>
      </c>
    </row>
    <row r="21" spans="2:5" x14ac:dyDescent="0.15">
      <c r="B21" s="6">
        <v>91986</v>
      </c>
    </row>
    <row r="22" spans="2:5" x14ac:dyDescent="0.15">
      <c r="B22" s="6">
        <v>94868</v>
      </c>
    </row>
    <row r="23" spans="2:5" x14ac:dyDescent="0.15">
      <c r="B23" s="6">
        <v>90745</v>
      </c>
    </row>
    <row r="24" spans="2:5" x14ac:dyDescent="0.15">
      <c r="B24" s="6">
        <v>102848</v>
      </c>
    </row>
    <row r="25" spans="2:5" x14ac:dyDescent="0.15">
      <c r="B25" s="6">
        <v>85927</v>
      </c>
    </row>
    <row r="26" spans="2:5" x14ac:dyDescent="0.15">
      <c r="B26" s="6">
        <v>112276</v>
      </c>
    </row>
    <row r="27" spans="2:5" x14ac:dyDescent="0.15">
      <c r="B27" s="6">
        <v>108637</v>
      </c>
    </row>
    <row r="28" spans="2:5" x14ac:dyDescent="0.15">
      <c r="B28" s="6">
        <v>96818</v>
      </c>
    </row>
    <row r="29" spans="2:5" x14ac:dyDescent="0.15">
      <c r="B29" s="6">
        <v>92307</v>
      </c>
    </row>
    <row r="30" spans="2:5" x14ac:dyDescent="0.15">
      <c r="B30" s="6">
        <v>114564</v>
      </c>
    </row>
    <row r="31" spans="2:5" x14ac:dyDescent="0.15">
      <c r="B31" s="6">
        <v>109714</v>
      </c>
    </row>
    <row r="32" spans="2:5" x14ac:dyDescent="0.15">
      <c r="B32" s="6">
        <v>108833</v>
      </c>
    </row>
    <row r="33" spans="2:2" x14ac:dyDescent="0.15">
      <c r="B33" s="6">
        <v>115295</v>
      </c>
    </row>
    <row r="34" spans="2:2" x14ac:dyDescent="0.15">
      <c r="B34" s="6">
        <v>89279</v>
      </c>
    </row>
    <row r="35" spans="2:2" x14ac:dyDescent="0.15">
      <c r="B35" s="6">
        <v>81720</v>
      </c>
    </row>
    <row r="36" spans="2:2" x14ac:dyDescent="0.15">
      <c r="B36" s="6">
        <v>89344</v>
      </c>
    </row>
    <row r="37" spans="2:2" x14ac:dyDescent="0.15">
      <c r="B37" s="6">
        <v>114426</v>
      </c>
    </row>
    <row r="38" spans="2:2" x14ac:dyDescent="0.15">
      <c r="B38" s="6">
        <v>90410</v>
      </c>
    </row>
    <row r="39" spans="2:2" x14ac:dyDescent="0.15">
      <c r="B39" s="6">
        <v>95118</v>
      </c>
    </row>
    <row r="40" spans="2:2" x14ac:dyDescent="0.15">
      <c r="B40" s="7">
        <v>113382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Kevin Collazos</cp:lastModifiedBy>
  <dcterms:created xsi:type="dcterms:W3CDTF">2017-04-21T12:34:14Z</dcterms:created>
  <dcterms:modified xsi:type="dcterms:W3CDTF">2024-01-30T02:46:47Z</dcterms:modified>
</cp:coreProperties>
</file>