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Excel Work/365-Data-Science-Course-Excel-Work/"/>
    </mc:Choice>
  </mc:AlternateContent>
  <xr:revisionPtr revIDLastSave="0" documentId="13_ncr:1_{91788DA9-19FD-3645-BE41-157F090D006E}" xr6:coauthVersionLast="47" xr6:coauthVersionMax="47" xr10:uidLastSave="{00000000-0000-0000-0000-000000000000}"/>
  <bookViews>
    <workbookView xWindow="0" yWindow="500" windowWidth="25840" windowHeight="17240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normal'!$H$11:$H$90</definedName>
    <definedName name="_xlchart.v1.2" hidden="1">'Standard normal'!$B$11:$B$90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8" i="3"/>
  <c r="H19" i="3"/>
  <c r="H25" i="3"/>
  <c r="H26" i="3"/>
  <c r="H27" i="3"/>
  <c r="H33" i="3"/>
  <c r="H34" i="3"/>
  <c r="H35" i="3"/>
  <c r="H38" i="3"/>
  <c r="H40" i="3"/>
  <c r="H41" i="3"/>
  <c r="H42" i="3"/>
  <c r="H43" i="3"/>
  <c r="H46" i="3"/>
  <c r="H48" i="3"/>
  <c r="H49" i="3"/>
  <c r="H50" i="3"/>
  <c r="H51" i="3"/>
  <c r="H54" i="3"/>
  <c r="H56" i="3"/>
  <c r="H57" i="3"/>
  <c r="H58" i="3"/>
  <c r="H59" i="3"/>
  <c r="H62" i="3"/>
  <c r="H64" i="3"/>
  <c r="H65" i="3"/>
  <c r="H66" i="3"/>
  <c r="H67" i="3"/>
  <c r="H70" i="3"/>
  <c r="H72" i="3"/>
  <c r="H73" i="3"/>
  <c r="H74" i="3"/>
  <c r="H75" i="3"/>
  <c r="H78" i="3"/>
  <c r="H80" i="3"/>
  <c r="H81" i="3"/>
  <c r="H82" i="3"/>
  <c r="H83" i="3"/>
  <c r="H86" i="3"/>
  <c r="H88" i="3"/>
  <c r="H89" i="3"/>
  <c r="H90" i="3"/>
  <c r="H11" i="3"/>
  <c r="E11" i="3"/>
  <c r="E10" i="3"/>
  <c r="H12" i="3" s="1"/>
  <c r="H17" i="3" l="1"/>
  <c r="H16" i="3"/>
  <c r="H32" i="3"/>
  <c r="H24" i="3"/>
  <c r="H87" i="3"/>
  <c r="H79" i="3"/>
  <c r="H71" i="3"/>
  <c r="H63" i="3"/>
  <c r="H55" i="3"/>
  <c r="H47" i="3"/>
  <c r="H39" i="3"/>
  <c r="H31" i="3"/>
  <c r="H23" i="3"/>
  <c r="H15" i="3"/>
  <c r="H85" i="3"/>
  <c r="H77" i="3"/>
  <c r="H69" i="3"/>
  <c r="H61" i="3"/>
  <c r="H53" i="3"/>
  <c r="H45" i="3"/>
  <c r="H37" i="3"/>
  <c r="H29" i="3"/>
  <c r="H21" i="3"/>
  <c r="H13" i="3"/>
  <c r="I12" i="3" s="1"/>
  <c r="H30" i="3"/>
  <c r="H22" i="3"/>
  <c r="H84" i="3"/>
  <c r="H76" i="3"/>
  <c r="H68" i="3"/>
  <c r="H60" i="3"/>
  <c r="H52" i="3"/>
  <c r="H44" i="3"/>
  <c r="H36" i="3"/>
  <c r="H28" i="3"/>
  <c r="H20" i="3"/>
  <c r="I11" i="3" l="1"/>
</calcChain>
</file>

<file path=xl/sharedStrings.xml><?xml version="1.0" encoding="utf-8"?>
<sst xmlns="http://schemas.openxmlformats.org/spreadsheetml/2006/main" count="15" uniqueCount="15">
  <si>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</si>
  <si>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</si>
  <si>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</si>
  <si>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</si>
  <si>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</si>
  <si>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</si>
  <si>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</si>
  <si>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</si>
  <si>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</si>
  <si>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</si>
  <si>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Mean:</t>
  </si>
  <si>
    <t>STDEV</t>
  </si>
  <si>
    <t>Standardized dataset</t>
  </si>
  <si>
    <t>NEW MEAN, STDEV</t>
  </si>
  <si>
    <t>Center of graph (mean) and spread of graph (stdev) are completely different even though the graphs look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</si>
</sst>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Standardized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Standardized</a:t>
          </a:r>
        </a:p>
      </cx:txPr>
    </cx:title>
    <cx:plotArea>
      <cx:plotAreaRegion>
        <cx:series layoutId="clusteredColumn" uniqueId="{8E2CA0D5-8E9E-F04A-A5D8-F233E5F30D2A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Unstandardized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Unstandardized</a:t>
          </a:r>
        </a:p>
      </cx:txPr>
    </cx:title>
    <cx:plotArea>
      <cx:plotAreaRegion>
        <cx:series layoutId="clusteredColumn" uniqueId="{FA30E883-2633-3843-A846-1C067C3D71DC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10</xdr:row>
      <xdr:rowOff>101600</xdr:rowOff>
    </xdr:from>
    <xdr:to>
      <xdr:col>15</xdr:col>
      <xdr:colOff>584200</xdr:colOff>
      <xdr:row>28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D512B3B-5709-1CF9-D5AD-222C6A77E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7200" y="168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321733</xdr:colOff>
      <xdr:row>34</xdr:row>
      <xdr:rowOff>4234</xdr:rowOff>
    </xdr:from>
    <xdr:to>
      <xdr:col>16</xdr:col>
      <xdr:colOff>16933</xdr:colOff>
      <xdr:row>52</xdr:row>
      <xdr:rowOff>4234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2A33FD8-B577-1CCD-4969-58E5D7F73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666" y="5253567"/>
              <a:ext cx="46058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zoomScale="95" workbookViewId="0">
      <selection activeCell="Z54" sqref="Z54"/>
    </sheetView>
  </sheetViews>
  <sheetFormatPr baseColWidth="10" defaultColWidth="8.83203125" defaultRowHeight="12" x14ac:dyDescent="0.15"/>
  <cols>
    <col min="1" max="1" width="2" style="1" customWidth="1"/>
    <col min="2" max="2" width="13.6640625" style="1" customWidth="1"/>
    <col min="3" max="4" width="8.83203125" style="1"/>
    <col min="5" max="5" width="5.83203125" style="1" bestFit="1" customWidth="1"/>
    <col min="6" max="7" width="4.83203125" style="1" customWidth="1"/>
    <col min="8" max="8" width="8.83203125" style="1"/>
    <col min="9" max="9" width="12.1640625" style="1" bestFit="1" customWidth="1"/>
    <col min="10" max="14" width="8.83203125" style="1"/>
    <col min="15" max="15" width="11" style="1" bestFit="1" customWidth="1"/>
    <col min="16" max="16384" width="8.83203125" style="1"/>
  </cols>
  <sheetData>
    <row r="1" spans="2:18" ht="16" x14ac:dyDescent="0.2">
      <c r="B1" s="2" t="s">
        <v>0</v>
      </c>
    </row>
    <row r="3" spans="2:18" x14ac:dyDescent="0.15">
      <c r="B3" s="5" t="s">
        <v>1</v>
      </c>
      <c r="C3" s="1" t="s">
        <v>8</v>
      </c>
    </row>
    <row r="4" spans="2:18" x14ac:dyDescent="0.15">
      <c r="B4" s="5" t="s">
        <v>2</v>
      </c>
      <c r="C4" s="1" t="s">
        <v>5</v>
      </c>
    </row>
    <row r="5" spans="2:18" x14ac:dyDescent="0.15">
      <c r="B5" s="5" t="s">
        <v>3</v>
      </c>
      <c r="C5" s="1" t="s">
        <v>4</v>
      </c>
    </row>
    <row r="6" spans="2:18" x14ac:dyDescent="0.15">
      <c r="B6" s="5" t="s">
        <v>6</v>
      </c>
      <c r="C6" s="1" t="s">
        <v>7</v>
      </c>
    </row>
    <row r="7" spans="2:18" x14ac:dyDescent="0.15">
      <c r="B7" s="5"/>
    </row>
    <row r="8" spans="2:18" x14ac:dyDescent="0.15">
      <c r="B8" s="5"/>
    </row>
    <row r="10" spans="2:18" ht="13" thickBot="1" x14ac:dyDescent="0.2">
      <c r="B10" s="3" t="s">
        <v>9</v>
      </c>
      <c r="D10" s="1" t="s">
        <v>10</v>
      </c>
      <c r="E10" s="6">
        <f>AVERAGE(B11:B90)</f>
        <v>743.02708333333317</v>
      </c>
      <c r="H10" s="3" t="s">
        <v>12</v>
      </c>
      <c r="J10" s="4" t="s">
        <v>13</v>
      </c>
      <c r="N10" s="5"/>
      <c r="O10" s="4"/>
    </row>
    <row r="11" spans="2:18" x14ac:dyDescent="0.15">
      <c r="B11" s="6">
        <v>567.45000000000005</v>
      </c>
      <c r="D11" s="1" t="s">
        <v>11</v>
      </c>
      <c r="E11" s="1">
        <f>_xlfn.STDEV.S(B11:B90)</f>
        <v>73.953060547763371</v>
      </c>
      <c r="H11" s="6">
        <f>(B11- $E$10) / $E$11</f>
        <v>-2.3741692640284278</v>
      </c>
      <c r="I11" s="6">
        <f>AVERAGE(H11:H90)</f>
        <v>2.6423307986078726E-15</v>
      </c>
      <c r="O11" s="6"/>
    </row>
    <row r="12" spans="2:18" x14ac:dyDescent="0.15">
      <c r="B12" s="6">
        <v>572.45000000000005</v>
      </c>
      <c r="C12" s="4"/>
      <c r="D12" s="4"/>
      <c r="H12" s="6">
        <f t="shared" ref="H12:H75" si="0">(B12- $E$10) / $E$11</f>
        <v>-2.3065588100057615</v>
      </c>
      <c r="I12" s="6">
        <f>_xlfn.STDEV.S(H11:H90)</f>
        <v>0.99999999999999967</v>
      </c>
      <c r="K12" s="4"/>
      <c r="L12" s="6"/>
      <c r="M12" s="6"/>
      <c r="O12" s="6"/>
      <c r="Q12" s="4"/>
      <c r="R12" s="6"/>
    </row>
    <row r="13" spans="2:18" x14ac:dyDescent="0.15">
      <c r="B13" s="6">
        <v>572.45000000000005</v>
      </c>
      <c r="D13" s="4"/>
      <c r="E13" s="6"/>
      <c r="F13" s="6"/>
      <c r="G13" s="6"/>
      <c r="H13" s="6">
        <f t="shared" si="0"/>
        <v>-2.3065588100057615</v>
      </c>
      <c r="I13" s="6"/>
      <c r="K13" s="4"/>
      <c r="L13" s="6"/>
      <c r="M13" s="6"/>
      <c r="O13" s="6"/>
      <c r="Q13" s="4"/>
      <c r="R13" s="6"/>
    </row>
    <row r="14" spans="2:18" x14ac:dyDescent="0.15">
      <c r="B14" s="6">
        <v>589.11666666666679</v>
      </c>
      <c r="H14" s="6">
        <f t="shared" si="0"/>
        <v>-2.081190629930207</v>
      </c>
      <c r="I14" s="6"/>
      <c r="O14" s="6"/>
    </row>
    <row r="15" spans="2:18" x14ac:dyDescent="0.15">
      <c r="B15" s="6">
        <v>613.86666666666679</v>
      </c>
      <c r="C15" s="4"/>
      <c r="H15" s="6">
        <f t="shared" si="0"/>
        <v>-1.7465188825180096</v>
      </c>
      <c r="I15" s="6"/>
      <c r="J15" s="4"/>
      <c r="O15" s="6"/>
      <c r="P15" s="4"/>
    </row>
    <row r="16" spans="2:18" x14ac:dyDescent="0.15">
      <c r="B16" s="6">
        <v>615.7833333333333</v>
      </c>
      <c r="H16" s="6">
        <f t="shared" si="0"/>
        <v>-1.7206015418093228</v>
      </c>
      <c r="I16" s="6"/>
      <c r="O16" s="6"/>
    </row>
    <row r="17" spans="2:15" x14ac:dyDescent="0.15">
      <c r="B17" s="6">
        <v>628.45000000000005</v>
      </c>
      <c r="H17" s="6">
        <f t="shared" si="0"/>
        <v>-1.5493217249519009</v>
      </c>
      <c r="I17" s="6"/>
      <c r="O17" s="6"/>
    </row>
    <row r="18" spans="2:15" x14ac:dyDescent="0.15">
      <c r="B18" s="6">
        <v>644.86666666666679</v>
      </c>
      <c r="H18" s="6">
        <f t="shared" si="0"/>
        <v>-1.3273340675774794</v>
      </c>
      <c r="I18" s="6"/>
      <c r="O18" s="6"/>
    </row>
    <row r="19" spans="2:15" x14ac:dyDescent="0.15">
      <c r="B19" s="6">
        <v>650.45000000000005</v>
      </c>
      <c r="H19" s="6">
        <f t="shared" si="0"/>
        <v>-1.2518357272521701</v>
      </c>
      <c r="I19" s="6"/>
      <c r="O19" s="6"/>
    </row>
    <row r="20" spans="2:15" x14ac:dyDescent="0.15">
      <c r="B20" s="6">
        <v>652.20000000000005</v>
      </c>
      <c r="H20" s="6">
        <f t="shared" si="0"/>
        <v>-1.2281720683442368</v>
      </c>
      <c r="I20" s="6"/>
      <c r="O20" s="6"/>
    </row>
    <row r="21" spans="2:15" x14ac:dyDescent="0.15">
      <c r="B21" s="6">
        <v>656.86666666666679</v>
      </c>
      <c r="H21" s="6">
        <f t="shared" si="0"/>
        <v>-1.1650689779230807</v>
      </c>
      <c r="I21" s="6"/>
      <c r="O21" s="6"/>
    </row>
    <row r="22" spans="2:15" x14ac:dyDescent="0.15">
      <c r="B22" s="6">
        <v>661.45</v>
      </c>
      <c r="H22" s="6">
        <f t="shared" si="0"/>
        <v>-1.1030927284023044</v>
      </c>
      <c r="I22" s="6"/>
      <c r="O22" s="6"/>
    </row>
    <row r="23" spans="2:15" x14ac:dyDescent="0.15">
      <c r="B23" s="6">
        <v>666.45</v>
      </c>
      <c r="H23" s="6">
        <f t="shared" si="0"/>
        <v>-1.0354822743796384</v>
      </c>
      <c r="I23" s="6"/>
      <c r="O23" s="6"/>
    </row>
    <row r="24" spans="2:15" x14ac:dyDescent="0.15">
      <c r="B24" s="6">
        <v>667.7</v>
      </c>
      <c r="H24" s="6">
        <f t="shared" si="0"/>
        <v>-1.0185796608739719</v>
      </c>
      <c r="I24" s="6"/>
      <c r="O24" s="6"/>
    </row>
    <row r="25" spans="2:15" x14ac:dyDescent="0.15">
      <c r="B25" s="6">
        <v>668.95</v>
      </c>
      <c r="H25" s="6">
        <f t="shared" si="0"/>
        <v>-1.0016770473683052</v>
      </c>
      <c r="I25" s="6"/>
      <c r="O25" s="6"/>
    </row>
    <row r="26" spans="2:15" x14ac:dyDescent="0.15">
      <c r="B26" s="6">
        <v>675.2833333333333</v>
      </c>
      <c r="H26" s="6">
        <f t="shared" si="0"/>
        <v>-0.91603713893959593</v>
      </c>
      <c r="I26" s="6"/>
      <c r="O26" s="6"/>
    </row>
    <row r="27" spans="2:15" x14ac:dyDescent="0.15">
      <c r="B27" s="6">
        <v>675.7833333333333</v>
      </c>
      <c r="H27" s="6">
        <f t="shared" si="0"/>
        <v>-0.9092760935373293</v>
      </c>
      <c r="I27" s="6"/>
      <c r="O27" s="6"/>
    </row>
    <row r="28" spans="2:15" x14ac:dyDescent="0.15">
      <c r="B28" s="6">
        <v>685.5333333333333</v>
      </c>
      <c r="H28" s="6">
        <f t="shared" si="0"/>
        <v>-0.77743570819313035</v>
      </c>
      <c r="I28" s="6"/>
      <c r="O28" s="6"/>
    </row>
    <row r="29" spans="2:15" x14ac:dyDescent="0.15">
      <c r="B29" s="6">
        <v>694.2833333333333</v>
      </c>
      <c r="H29" s="6">
        <f t="shared" si="0"/>
        <v>-0.65911741365346466</v>
      </c>
      <c r="I29" s="6"/>
      <c r="O29" s="6"/>
    </row>
    <row r="30" spans="2:15" x14ac:dyDescent="0.15">
      <c r="B30" s="6">
        <v>697.61666666666679</v>
      </c>
      <c r="H30" s="6">
        <f t="shared" si="0"/>
        <v>-0.61404377763835183</v>
      </c>
      <c r="I30" s="6"/>
      <c r="O30" s="6"/>
    </row>
    <row r="31" spans="2:15" x14ac:dyDescent="0.15">
      <c r="B31" s="6">
        <v>705.7833333333333</v>
      </c>
      <c r="H31" s="6">
        <f t="shared" si="0"/>
        <v>-0.5036133694013325</v>
      </c>
      <c r="I31" s="6"/>
      <c r="O31" s="6"/>
    </row>
    <row r="32" spans="2:15" x14ac:dyDescent="0.15">
      <c r="B32" s="6">
        <v>705.86666666666679</v>
      </c>
      <c r="H32" s="6">
        <f t="shared" si="0"/>
        <v>-0.50248652850095266</v>
      </c>
      <c r="I32" s="6"/>
      <c r="J32" s="1" t="s">
        <v>14</v>
      </c>
      <c r="O32" s="6"/>
    </row>
    <row r="33" spans="2:15" x14ac:dyDescent="0.15">
      <c r="B33" s="6">
        <v>708.11666666666679</v>
      </c>
      <c r="H33" s="6">
        <f t="shared" si="0"/>
        <v>-0.47206182419075293</v>
      </c>
      <c r="I33" s="6"/>
      <c r="O33" s="6"/>
    </row>
    <row r="34" spans="2:15" x14ac:dyDescent="0.15">
      <c r="B34" s="6">
        <v>711.0333333333333</v>
      </c>
      <c r="H34" s="6">
        <f t="shared" si="0"/>
        <v>-0.43262239267753305</v>
      </c>
      <c r="I34" s="6"/>
      <c r="O34" s="6"/>
    </row>
    <row r="35" spans="2:15" x14ac:dyDescent="0.15">
      <c r="B35" s="6">
        <v>714.0333333333333</v>
      </c>
      <c r="H35" s="6">
        <f t="shared" si="0"/>
        <v>-0.39205612026393338</v>
      </c>
      <c r="I35" s="6"/>
      <c r="O35" s="6"/>
    </row>
    <row r="36" spans="2:15" x14ac:dyDescent="0.15">
      <c r="B36" s="6">
        <v>716.0333333333333</v>
      </c>
      <c r="H36" s="6">
        <f t="shared" si="0"/>
        <v>-0.36501193865486692</v>
      </c>
      <c r="I36" s="6"/>
      <c r="O36" s="6"/>
    </row>
    <row r="37" spans="2:15" x14ac:dyDescent="0.15">
      <c r="B37" s="6">
        <v>722.2833333333333</v>
      </c>
      <c r="H37" s="6">
        <f t="shared" si="0"/>
        <v>-0.28049887112653427</v>
      </c>
      <c r="I37" s="6"/>
      <c r="O37" s="6"/>
    </row>
    <row r="38" spans="2:15" x14ac:dyDescent="0.15">
      <c r="B38" s="6">
        <v>728.11666666666679</v>
      </c>
      <c r="H38" s="6">
        <f t="shared" si="0"/>
        <v>-0.2016200081000884</v>
      </c>
      <c r="I38" s="6"/>
      <c r="O38" s="6"/>
    </row>
    <row r="39" spans="2:15" x14ac:dyDescent="0.15">
      <c r="B39" s="6">
        <v>728.7</v>
      </c>
      <c r="H39" s="6">
        <f t="shared" si="0"/>
        <v>-0.19373212179744503</v>
      </c>
      <c r="I39" s="6"/>
      <c r="O39" s="6"/>
    </row>
    <row r="40" spans="2:15" x14ac:dyDescent="0.15">
      <c r="B40" s="6">
        <v>729.0333333333333</v>
      </c>
      <c r="H40" s="6">
        <f t="shared" si="0"/>
        <v>-0.18922475819593498</v>
      </c>
      <c r="I40" s="6"/>
      <c r="O40" s="6"/>
    </row>
    <row r="41" spans="2:15" x14ac:dyDescent="0.15">
      <c r="B41" s="6">
        <v>730.11666666666679</v>
      </c>
      <c r="H41" s="6">
        <f t="shared" si="0"/>
        <v>-0.17457582649102193</v>
      </c>
      <c r="I41" s="6"/>
      <c r="O41" s="6"/>
    </row>
    <row r="42" spans="2:15" x14ac:dyDescent="0.15">
      <c r="B42" s="6">
        <v>731.95</v>
      </c>
      <c r="H42" s="6">
        <f t="shared" si="0"/>
        <v>-0.14978532668271205</v>
      </c>
      <c r="I42" s="6"/>
      <c r="O42" s="6"/>
    </row>
    <row r="43" spans="2:15" x14ac:dyDescent="0.15">
      <c r="B43" s="6">
        <v>735.0333333333333</v>
      </c>
      <c r="H43" s="6">
        <f t="shared" si="0"/>
        <v>-0.10809221336873563</v>
      </c>
      <c r="I43" s="6"/>
      <c r="O43" s="6"/>
    </row>
    <row r="44" spans="2:15" x14ac:dyDescent="0.15">
      <c r="B44" s="6">
        <v>736.95</v>
      </c>
      <c r="H44" s="6">
        <f t="shared" si="0"/>
        <v>-8.2174872660045931E-2</v>
      </c>
      <c r="I44" s="6"/>
      <c r="O44" s="6"/>
    </row>
    <row r="45" spans="2:15" x14ac:dyDescent="0.15">
      <c r="B45" s="6">
        <v>737.36666666666679</v>
      </c>
      <c r="H45" s="6">
        <f t="shared" si="0"/>
        <v>-7.654066815815605E-2</v>
      </c>
      <c r="I45" s="6"/>
      <c r="O45" s="6"/>
    </row>
    <row r="46" spans="2:15" x14ac:dyDescent="0.15">
      <c r="B46" s="6">
        <v>738.2833333333333</v>
      </c>
      <c r="H46" s="6">
        <f t="shared" si="0"/>
        <v>-6.4145418254002648E-2</v>
      </c>
      <c r="I46" s="6"/>
      <c r="O46" s="6"/>
    </row>
    <row r="47" spans="2:15" x14ac:dyDescent="0.15">
      <c r="B47" s="6">
        <v>739.7833333333333</v>
      </c>
      <c r="H47" s="6">
        <f t="shared" si="0"/>
        <v>-4.3862282047202807E-2</v>
      </c>
      <c r="I47" s="6"/>
      <c r="O47" s="6"/>
    </row>
    <row r="48" spans="2:15" x14ac:dyDescent="0.15">
      <c r="B48" s="6">
        <v>740.61666666666679</v>
      </c>
      <c r="H48" s="6">
        <f t="shared" si="0"/>
        <v>-3.2593873043423073E-2</v>
      </c>
      <c r="I48" s="6"/>
      <c r="O48" s="6"/>
    </row>
    <row r="49" spans="2:15" x14ac:dyDescent="0.15">
      <c r="B49" s="6">
        <v>743.61666666666679</v>
      </c>
      <c r="H49" s="6">
        <f t="shared" si="0"/>
        <v>7.9723993701766097E-3</v>
      </c>
      <c r="I49" s="6"/>
      <c r="O49" s="6"/>
    </row>
    <row r="50" spans="2:15" x14ac:dyDescent="0.15">
      <c r="B50" s="6">
        <v>747.2</v>
      </c>
      <c r="H50" s="6">
        <f t="shared" si="0"/>
        <v>5.6426558086419644E-2</v>
      </c>
      <c r="I50" s="6"/>
      <c r="O50" s="6"/>
    </row>
    <row r="51" spans="2:15" x14ac:dyDescent="0.15">
      <c r="B51" s="6">
        <v>748.2</v>
      </c>
      <c r="H51" s="6">
        <f t="shared" si="0"/>
        <v>6.9948648890952869E-2</v>
      </c>
      <c r="I51" s="6"/>
      <c r="O51" s="6"/>
    </row>
    <row r="52" spans="2:15" x14ac:dyDescent="0.15">
      <c r="B52" s="6">
        <v>748.2833333333333</v>
      </c>
      <c r="H52" s="6">
        <f t="shared" si="0"/>
        <v>7.1075489791329619E-2</v>
      </c>
      <c r="I52" s="6"/>
      <c r="O52" s="6"/>
    </row>
    <row r="53" spans="2:15" x14ac:dyDescent="0.15">
      <c r="B53" s="6">
        <v>748.5333333333333</v>
      </c>
      <c r="H53" s="6">
        <f t="shared" si="0"/>
        <v>7.445601249246292E-2</v>
      </c>
      <c r="I53" s="6"/>
      <c r="O53" s="6"/>
    </row>
    <row r="54" spans="2:15" x14ac:dyDescent="0.15">
      <c r="B54" s="6">
        <v>750.0333333333333</v>
      </c>
      <c r="H54" s="6">
        <f t="shared" si="0"/>
        <v>9.4739148699262768E-2</v>
      </c>
      <c r="I54" s="6"/>
      <c r="O54" s="6"/>
    </row>
    <row r="55" spans="2:15" x14ac:dyDescent="0.15">
      <c r="B55" s="6">
        <v>752.11666666666679</v>
      </c>
      <c r="H55" s="6">
        <f t="shared" si="0"/>
        <v>0.12291017120870903</v>
      </c>
      <c r="I55" s="6"/>
      <c r="O55" s="6"/>
    </row>
    <row r="56" spans="2:15" x14ac:dyDescent="0.15">
      <c r="B56" s="6">
        <v>754.7</v>
      </c>
      <c r="H56" s="6">
        <f t="shared" si="0"/>
        <v>0.15784223912041884</v>
      </c>
      <c r="I56" s="6"/>
      <c r="O56" s="6"/>
    </row>
    <row r="57" spans="2:15" x14ac:dyDescent="0.15">
      <c r="B57" s="6">
        <v>755.0333333333333</v>
      </c>
      <c r="H57" s="6">
        <f t="shared" si="0"/>
        <v>0.16234960272192889</v>
      </c>
      <c r="I57" s="6"/>
      <c r="O57" s="6"/>
    </row>
    <row r="58" spans="2:15" x14ac:dyDescent="0.15">
      <c r="B58" s="6">
        <v>758.36666666666667</v>
      </c>
      <c r="H58" s="6">
        <f t="shared" si="0"/>
        <v>0.20742323873704016</v>
      </c>
      <c r="I58" s="6"/>
      <c r="O58" s="6"/>
    </row>
    <row r="59" spans="2:15" x14ac:dyDescent="0.15">
      <c r="B59" s="6">
        <v>760.53333333333342</v>
      </c>
      <c r="H59" s="6">
        <f t="shared" si="0"/>
        <v>0.23672110214686318</v>
      </c>
      <c r="I59" s="6"/>
      <c r="O59" s="6"/>
    </row>
    <row r="60" spans="2:15" x14ac:dyDescent="0.15">
      <c r="B60" s="6">
        <v>764.03333333333342</v>
      </c>
      <c r="H60" s="6">
        <f t="shared" si="0"/>
        <v>0.28404841996272945</v>
      </c>
      <c r="I60" s="6"/>
      <c r="O60" s="6"/>
    </row>
    <row r="61" spans="2:15" x14ac:dyDescent="0.15">
      <c r="B61" s="6">
        <v>769.28333333333342</v>
      </c>
      <c r="H61" s="6">
        <f t="shared" si="0"/>
        <v>0.3550393966865289</v>
      </c>
      <c r="I61" s="6"/>
      <c r="O61" s="6"/>
    </row>
    <row r="62" spans="2:15" x14ac:dyDescent="0.15">
      <c r="B62" s="6">
        <v>775.45</v>
      </c>
      <c r="H62" s="6">
        <f t="shared" si="0"/>
        <v>0.43842562331448326</v>
      </c>
      <c r="I62" s="6"/>
      <c r="O62" s="6"/>
    </row>
    <row r="63" spans="2:15" x14ac:dyDescent="0.15">
      <c r="B63" s="6">
        <v>781.2</v>
      </c>
      <c r="H63" s="6">
        <f t="shared" si="0"/>
        <v>0.51617764544054934</v>
      </c>
      <c r="I63" s="6"/>
      <c r="O63" s="6"/>
    </row>
    <row r="64" spans="2:15" x14ac:dyDescent="0.15">
      <c r="B64" s="6">
        <v>781.7</v>
      </c>
      <c r="H64" s="6">
        <f t="shared" si="0"/>
        <v>0.52293869084281597</v>
      </c>
      <c r="I64" s="6"/>
      <c r="O64" s="6"/>
    </row>
    <row r="65" spans="2:15" x14ac:dyDescent="0.15">
      <c r="B65" s="6">
        <v>785.61666666666667</v>
      </c>
      <c r="H65" s="6">
        <f t="shared" si="0"/>
        <v>0.57590021316057061</v>
      </c>
      <c r="I65" s="6"/>
      <c r="O65" s="6"/>
    </row>
    <row r="66" spans="2:15" x14ac:dyDescent="0.15">
      <c r="B66" s="6">
        <v>792.78333333333342</v>
      </c>
      <c r="H66" s="6">
        <f t="shared" si="0"/>
        <v>0.67280853059305967</v>
      </c>
      <c r="I66" s="6"/>
      <c r="O66" s="6"/>
    </row>
    <row r="67" spans="2:15" x14ac:dyDescent="0.15">
      <c r="B67" s="6">
        <v>793.36666666666667</v>
      </c>
      <c r="H67" s="6">
        <f t="shared" si="0"/>
        <v>0.68069641689570304</v>
      </c>
      <c r="I67" s="6"/>
      <c r="O67" s="6"/>
    </row>
    <row r="68" spans="2:15" x14ac:dyDescent="0.15">
      <c r="B68" s="6">
        <v>795.28333333333342</v>
      </c>
      <c r="H68" s="6">
        <f t="shared" si="0"/>
        <v>0.70661375760439282</v>
      </c>
      <c r="I68" s="6"/>
      <c r="O68" s="6"/>
    </row>
    <row r="69" spans="2:15" x14ac:dyDescent="0.15">
      <c r="B69" s="6">
        <v>797.61666666666667</v>
      </c>
      <c r="H69" s="6">
        <f t="shared" si="0"/>
        <v>0.73816530281496928</v>
      </c>
      <c r="I69" s="6"/>
      <c r="O69" s="6"/>
    </row>
    <row r="70" spans="2:15" x14ac:dyDescent="0.15">
      <c r="B70" s="6">
        <v>798.95</v>
      </c>
      <c r="H70" s="6">
        <f t="shared" si="0"/>
        <v>0.75619475722101415</v>
      </c>
      <c r="I70" s="6"/>
      <c r="O70" s="6"/>
    </row>
    <row r="71" spans="2:15" x14ac:dyDescent="0.15">
      <c r="B71" s="6">
        <v>799.7</v>
      </c>
      <c r="H71" s="6">
        <f t="shared" si="0"/>
        <v>0.76633632532441398</v>
      </c>
      <c r="I71" s="6"/>
      <c r="O71" s="6"/>
    </row>
    <row r="72" spans="2:15" x14ac:dyDescent="0.15">
      <c r="B72" s="6">
        <v>799.95</v>
      </c>
      <c r="H72" s="6">
        <f t="shared" si="0"/>
        <v>0.7697168480255473</v>
      </c>
      <c r="I72" s="6"/>
      <c r="O72" s="6"/>
    </row>
    <row r="73" spans="2:15" x14ac:dyDescent="0.15">
      <c r="B73" s="6">
        <v>810.86666666666667</v>
      </c>
      <c r="H73" s="6">
        <f t="shared" si="0"/>
        <v>0.91733300597503453</v>
      </c>
      <c r="I73" s="6"/>
      <c r="O73" s="6"/>
    </row>
    <row r="74" spans="2:15" x14ac:dyDescent="0.15">
      <c r="B74" s="6">
        <v>811.53333333333342</v>
      </c>
      <c r="H74" s="6">
        <f t="shared" si="0"/>
        <v>0.92634773317805774</v>
      </c>
      <c r="I74" s="6"/>
      <c r="O74" s="6"/>
    </row>
    <row r="75" spans="2:15" x14ac:dyDescent="0.15">
      <c r="B75" s="6">
        <v>813.61666666666667</v>
      </c>
      <c r="H75" s="6">
        <f t="shared" si="0"/>
        <v>0.95451875568750089</v>
      </c>
      <c r="I75" s="6"/>
      <c r="O75" s="6"/>
    </row>
    <row r="76" spans="2:15" x14ac:dyDescent="0.15">
      <c r="B76" s="6">
        <v>814.03333333333342</v>
      </c>
      <c r="H76" s="6">
        <f t="shared" ref="H76:H90" si="1">(B76- $E$10) / $E$11</f>
        <v>0.96015296018939078</v>
      </c>
      <c r="I76" s="6"/>
      <c r="O76" s="6"/>
    </row>
    <row r="77" spans="2:15" x14ac:dyDescent="0.15">
      <c r="B77" s="6">
        <v>814.78333333333342</v>
      </c>
      <c r="H77" s="6">
        <f t="shared" si="1"/>
        <v>0.97029452829279073</v>
      </c>
      <c r="I77" s="6"/>
      <c r="O77" s="6"/>
    </row>
    <row r="78" spans="2:15" x14ac:dyDescent="0.15">
      <c r="B78" s="6">
        <v>817.86666666666667</v>
      </c>
      <c r="H78" s="6">
        <f t="shared" si="1"/>
        <v>1.011987641606767</v>
      </c>
      <c r="I78" s="6"/>
      <c r="O78" s="6"/>
    </row>
    <row r="79" spans="2:15" x14ac:dyDescent="0.15">
      <c r="B79" s="6">
        <v>818.86666666666667</v>
      </c>
      <c r="H79" s="6">
        <f t="shared" si="1"/>
        <v>1.0255097324113003</v>
      </c>
      <c r="I79" s="6"/>
      <c r="O79" s="6"/>
    </row>
    <row r="80" spans="2:15" x14ac:dyDescent="0.15">
      <c r="B80" s="6">
        <v>820.7</v>
      </c>
      <c r="H80" s="6">
        <f t="shared" si="1"/>
        <v>1.0503002322196118</v>
      </c>
      <c r="I80" s="6"/>
      <c r="O80" s="6"/>
    </row>
    <row r="81" spans="2:15" x14ac:dyDescent="0.15">
      <c r="B81" s="6">
        <v>821.11666666666667</v>
      </c>
      <c r="H81" s="6">
        <f t="shared" si="1"/>
        <v>1.0559344367215</v>
      </c>
      <c r="I81" s="6"/>
      <c r="O81" s="6"/>
    </row>
    <row r="82" spans="2:15" x14ac:dyDescent="0.15">
      <c r="B82" s="6">
        <v>825.61666666666667</v>
      </c>
      <c r="H82" s="6">
        <f t="shared" si="1"/>
        <v>1.1167838453418997</v>
      </c>
      <c r="I82" s="6"/>
      <c r="O82" s="6"/>
    </row>
    <row r="83" spans="2:15" x14ac:dyDescent="0.15">
      <c r="B83" s="6">
        <v>828.61666666666667</v>
      </c>
      <c r="H83" s="6">
        <f t="shared" si="1"/>
        <v>1.1573501177554992</v>
      </c>
      <c r="I83" s="6"/>
      <c r="O83" s="6"/>
    </row>
    <row r="84" spans="2:15" x14ac:dyDescent="0.15">
      <c r="B84" s="6">
        <v>841.45</v>
      </c>
      <c r="H84" s="6">
        <f t="shared" si="1"/>
        <v>1.3308836164136761</v>
      </c>
      <c r="I84" s="6"/>
      <c r="O84" s="6"/>
    </row>
    <row r="85" spans="2:15" x14ac:dyDescent="0.15">
      <c r="B85" s="6">
        <v>842.03333333333342</v>
      </c>
      <c r="H85" s="6">
        <f t="shared" si="1"/>
        <v>1.3387715027163212</v>
      </c>
      <c r="I85" s="6"/>
      <c r="O85" s="6"/>
    </row>
    <row r="86" spans="2:15" x14ac:dyDescent="0.15">
      <c r="B86" s="6">
        <v>842.86666666666667</v>
      </c>
      <c r="H86" s="6">
        <f t="shared" si="1"/>
        <v>1.3500399117200979</v>
      </c>
      <c r="I86" s="6"/>
      <c r="O86" s="6"/>
    </row>
    <row r="87" spans="2:15" x14ac:dyDescent="0.15">
      <c r="B87" s="6">
        <v>849.61666666666667</v>
      </c>
      <c r="H87" s="6">
        <f t="shared" si="1"/>
        <v>1.441314024650697</v>
      </c>
      <c r="I87" s="6"/>
      <c r="O87" s="6"/>
    </row>
    <row r="88" spans="2:15" x14ac:dyDescent="0.15">
      <c r="B88" s="6">
        <v>874.7</v>
      </c>
      <c r="H88" s="6">
        <f t="shared" si="1"/>
        <v>1.780493135664406</v>
      </c>
      <c r="I88" s="6"/>
      <c r="O88" s="6"/>
    </row>
    <row r="89" spans="2:15" x14ac:dyDescent="0.15">
      <c r="B89" s="6">
        <v>878.78333333333342</v>
      </c>
      <c r="H89" s="6">
        <f t="shared" si="1"/>
        <v>1.8357083397829173</v>
      </c>
      <c r="I89" s="6"/>
      <c r="O89" s="6"/>
    </row>
    <row r="90" spans="2:15" x14ac:dyDescent="0.15">
      <c r="B90" s="7">
        <v>897.45</v>
      </c>
      <c r="H90" s="6">
        <f t="shared" si="1"/>
        <v>2.0881207014675369</v>
      </c>
      <c r="I90" s="6"/>
      <c r="O90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dcterms:created xsi:type="dcterms:W3CDTF">2017-05-03T15:18:51Z</dcterms:created>
  <dcterms:modified xsi:type="dcterms:W3CDTF">2024-04-24T21:28:50Z</dcterms:modified>
</cp:coreProperties>
</file>