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ción diaria" sheetId="1" r:id="rId3"/>
    <sheet state="visible" name="CronogramaV1" sheetId="2" r:id="rId4"/>
  </sheets>
  <definedNames/>
  <calcPr/>
</workbook>
</file>

<file path=xl/sharedStrings.xml><?xml version="1.0" encoding="utf-8"?>
<sst xmlns="http://schemas.openxmlformats.org/spreadsheetml/2006/main" count="44" uniqueCount="31">
  <si>
    <t xml:space="preserve">
Línea de tiempo para el Sistema de ventas Panadería "La Italiana"</t>
  </si>
  <si>
    <t xml:space="preserve">Semana del:
</t>
  </si>
  <si>
    <t>JUEVES</t>
  </si>
  <si>
    <t>MARTES</t>
  </si>
  <si>
    <t>Orden</t>
  </si>
  <si>
    <t>Revisar la especificación de requisitos con la Matriz IREB</t>
  </si>
  <si>
    <t>Elaborar introducción del perfil del pryecto</t>
  </si>
  <si>
    <t>Planificar el cronograma para 
  el perfil de proyecto</t>
  </si>
  <si>
    <t>Desarrollar el Marco Teórico Perfil proyecto</t>
  </si>
  <si>
    <t>Revisión Linea de tiempo, cronograma, EDT, Preguntas, Matriz HU</t>
  </si>
  <si>
    <t>Corregir errores detectados (debugging).</t>
  </si>
  <si>
    <t>Redactar el manual de usuario.</t>
  </si>
  <si>
    <t>Documentar el proceso de desarrollo (bitácora o informe técnico).</t>
  </si>
  <si>
    <t>Realizar planteamiento  del problema y del perfil del proyecto</t>
  </si>
  <si>
    <t>Realizar entrevista con el cliente</t>
  </si>
  <si>
    <t>Describir las Ideas a defender Perfil proyecto</t>
  </si>
  <si>
    <t>Finalizar el diseño y funcionalidad del sistema/página web.</t>
  </si>
  <si>
    <t>Verificar cumplimiento de requisitos funcionales y no funcionales.</t>
  </si>
  <si>
    <t>Elaborar el manual técnico (instalación, mantenimiento).</t>
  </si>
  <si>
    <t>Elaborar el foda</t>
  </si>
  <si>
    <t>Redactar Justificación de Perfil proyecto</t>
  </si>
  <si>
    <t>Redactar los Resultados Esperados</t>
  </si>
  <si>
    <t>Realizar pruebas funcionales y de usuario (UAT).</t>
  </si>
  <si>
    <t>Elaborar preguntas de entrevista</t>
  </si>
  <si>
    <t>Establecer los Objetivos Perfil proyecto</t>
  </si>
  <si>
    <t>Detallar la viablidad en el Perfil proyecto</t>
  </si>
  <si>
    <t>Definir el Alcance Perfil proyecto</t>
  </si>
  <si>
    <t>Defender el Perfil del Proyecto</t>
  </si>
  <si>
    <t>NOTAS</t>
  </si>
  <si>
    <t>TAREAS</t>
  </si>
  <si>
    <t xml:space="preserve"> 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</si>
</sst>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&quot;d"/>
    <numFmt numFmtId="165" formatCode="m&quot;/&quot;d"/>
    <numFmt numFmtId="166" formatCode="dd&quot;/&quot;mm"/>
    <numFmt numFmtId="167" formatCode="hh&quot;:&quot;mm&quot; &quot;"/>
    <numFmt numFmtId="168" formatCode="h&quot;:&quot;mm&quot; &quot;am/pm&quot; &quot;"/>
    <numFmt numFmtId="169" formatCode="h:mm am/pm"/>
  </numFmts>
  <fonts count="22">
    <font>
      <sz val="10.0"/>
      <color rgb="FF000000"/>
      <name val="Arial"/>
    </font>
    <font>
      <sz val="10.0"/>
      <color rgb="FFFFFFFF"/>
      <name val="Roboto"/>
    </font>
    <font>
      <sz val="21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b/>
      <sz val="10.0"/>
      <color rgb="FF666666"/>
      <name val="Roboto"/>
    </font>
    <font>
      <color rgb="FF666666"/>
      <name val="Roboto"/>
    </font>
    <font>
      <color rgb="FF434343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1.0"/>
      <color rgb="FF555555"/>
      <name val="Roboto"/>
    </font>
    <font>
      <sz val="10.0"/>
      <color rgb="FF555555"/>
      <name val="Roboto"/>
    </font>
    <font>
      <sz val="11.0"/>
      <color rgb="FF434343"/>
      <name val="Roboto"/>
    </font>
    <font>
      <name val="Arial"/>
    </font>
    <font>
      <sz val="10.0"/>
      <color rgb="FF555555"/>
      <name val="Arial"/>
    </font>
    <font>
      <color rgb="FF000000"/>
      <name val="Arial"/>
    </font>
    <font>
      <sz val="12.0"/>
      <name val="Roboto"/>
    </font>
    <font>
      <b/>
      <sz val="12.0"/>
      <color rgb="FF0F9D58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0000"/>
      </right>
      <top style="thin">
        <color rgb="FF004D40"/>
      </top>
    </border>
    <border>
      <right style="thin">
        <color rgb="FF000000"/>
      </right>
    </border>
    <border>
      <left style="thin">
        <color rgb="FF004D40"/>
      </left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right style="thin">
        <color rgb="FFD9D9D9"/>
      </right>
      <bottom style="thin">
        <color rgb="FF000000"/>
      </bottom>
    </border>
    <border>
      <bottom style="thin">
        <color rgb="FFF3F3F3"/>
      </bottom>
    </border>
    <border>
      <left style="thin">
        <color rgb="FFD9D9D9"/>
      </left>
      <right style="thin">
        <color rgb="FFD9D9D9"/>
      </right>
    </border>
    <border>
      <top style="thin">
        <color rgb="FFD9D9D9"/>
      </top>
    </border>
    <border>
      <bottom style="thin">
        <color rgb="FFD9D9D9"/>
      </bottom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4" numFmtId="0" xfId="0" applyAlignment="1" applyBorder="1" applyFont="1">
      <alignment horizontal="right" readingOrder="0" vertical="bottom"/>
    </xf>
    <xf borderId="0" fillId="2" fontId="4" numFmtId="0" xfId="0" applyAlignment="1" applyFont="1">
      <alignment horizontal="right" readingOrder="0" vertical="bottom"/>
    </xf>
    <xf borderId="0" fillId="2" fontId="1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5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4" numFmtId="0" xfId="0" applyAlignment="1" applyFont="1">
      <alignment horizontal="right" readingOrder="0" shrinkToFit="0" vertical="top" wrapText="0"/>
    </xf>
    <xf borderId="0" fillId="2" fontId="5" numFmtId="0" xfId="0" applyAlignment="1" applyFont="1">
      <alignment horizontal="left" vertical="top"/>
    </xf>
    <xf borderId="4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7" numFmtId="166" xfId="0" applyAlignment="1" applyFont="1" applyNumberFormat="1">
      <alignment horizontal="center" readingOrder="0" vertical="bottom"/>
    </xf>
    <xf borderId="0" fillId="0" fontId="7" numFmtId="166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0" fontId="10" numFmtId="166" xfId="0" applyAlignment="1" applyFont="1" applyNumberFormat="1">
      <alignment horizontal="center"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horizontal="center" readingOrder="0" vertical="top"/>
    </xf>
    <xf borderId="0" fillId="0" fontId="12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0" fontId="13" numFmtId="0" xfId="0" applyAlignment="1" applyFont="1">
      <alignment vertical="center"/>
    </xf>
    <xf borderId="0" fillId="3" fontId="11" numFmtId="0" xfId="0" applyAlignment="1" applyFill="1" applyFont="1">
      <alignment horizontal="right" readingOrder="0" shrinkToFit="0" vertical="center" wrapText="1"/>
    </xf>
    <xf borderId="0" fillId="3" fontId="14" numFmtId="0" xfId="0" applyAlignment="1" applyFont="1">
      <alignment readingOrder="0" shrinkToFit="0" vertical="center" wrapText="1"/>
    </xf>
    <xf borderId="0" fillId="3" fontId="15" numFmtId="0" xfId="0" applyAlignment="1" applyFont="1">
      <alignment readingOrder="0" shrinkToFit="0" vertical="center" wrapText="1"/>
    </xf>
    <xf borderId="0" fillId="3" fontId="15" numFmtId="0" xfId="0" applyAlignment="1" applyFont="1">
      <alignment shrinkToFit="0" vertical="center" wrapText="1"/>
    </xf>
    <xf borderId="0" fillId="3" fontId="16" numFmtId="0" xfId="0" applyAlignment="1" applyFont="1">
      <alignment readingOrder="0" shrinkToFit="0" vertical="center" wrapText="1"/>
    </xf>
    <xf borderId="6" fillId="0" fontId="13" numFmtId="0" xfId="0" applyAlignment="1" applyBorder="1" applyFont="1">
      <alignment vertical="center"/>
    </xf>
    <xf borderId="7" fillId="0" fontId="11" numFmtId="0" xfId="0" applyAlignment="1" applyBorder="1" applyFont="1">
      <alignment horizontal="right" readingOrder="0" shrinkToFit="0" vertical="center" wrapText="1"/>
    </xf>
    <xf borderId="7" fillId="0" fontId="15" numFmtId="0" xfId="0" applyAlignment="1" applyBorder="1" applyFont="1">
      <alignment shrinkToFit="0" vertical="center" wrapText="1"/>
    </xf>
    <xf borderId="7" fillId="4" fontId="17" numFmtId="0" xfId="0" applyBorder="1" applyFill="1" applyFont="1"/>
    <xf borderId="6" fillId="0" fontId="15" numFmtId="0" xfId="0" applyAlignment="1" applyBorder="1" applyFont="1">
      <alignment shrinkToFit="0" vertical="center" wrapText="1"/>
    </xf>
    <xf borderId="0" fillId="0" fontId="15" numFmtId="0" xfId="0" applyAlignment="1" applyFont="1">
      <alignment shrinkToFit="0" vertical="center" wrapText="1"/>
    </xf>
    <xf borderId="7" fillId="3" fontId="11" numFmtId="0" xfId="0" applyAlignment="1" applyBorder="1" applyFont="1">
      <alignment horizontal="right" readingOrder="0" shrinkToFit="0" vertical="center" wrapText="1"/>
    </xf>
    <xf borderId="7" fillId="3" fontId="15" numFmtId="0" xfId="0" applyAlignment="1" applyBorder="1" applyFont="1">
      <alignment readingOrder="0" shrinkToFit="0" vertical="center" wrapText="1"/>
    </xf>
    <xf borderId="7" fillId="3" fontId="15" numFmtId="0" xfId="0" applyAlignment="1" applyBorder="1" applyFont="1">
      <alignment shrinkToFit="0" vertical="center" wrapText="1"/>
    </xf>
    <xf borderId="8" fillId="3" fontId="15" numFmtId="0" xfId="0" applyAlignment="1" applyBorder="1" applyFont="1">
      <alignment shrinkToFit="0" vertical="center" wrapText="1"/>
    </xf>
    <xf borderId="8" fillId="3" fontId="17" numFmtId="0" xfId="0" applyBorder="1" applyFont="1"/>
    <xf borderId="6" fillId="3" fontId="15" numFmtId="0" xfId="0" applyAlignment="1" applyBorder="1" applyFont="1">
      <alignment shrinkToFit="0" vertical="center" wrapText="1"/>
    </xf>
    <xf borderId="7" fillId="0" fontId="15" numFmtId="0" xfId="0" applyAlignment="1" applyBorder="1" applyFont="1">
      <alignment readingOrder="0" shrinkToFit="0" vertical="center" wrapText="1"/>
    </xf>
    <xf borderId="7" fillId="4" fontId="18" numFmtId="0" xfId="0" applyAlignment="1" applyBorder="1" applyFont="1">
      <alignment shrinkToFit="0" vertical="center" wrapText="1"/>
    </xf>
    <xf borderId="7" fillId="3" fontId="17" numFmtId="0" xfId="0" applyBorder="1" applyFont="1"/>
    <xf borderId="7" fillId="0" fontId="17" numFmtId="0" xfId="0" applyBorder="1" applyFont="1"/>
    <xf borderId="7" fillId="4" fontId="15" numFmtId="0" xfId="0" applyAlignment="1" applyBorder="1" applyFont="1">
      <alignment shrinkToFit="0" vertical="center" wrapText="1"/>
    </xf>
    <xf borderId="6" fillId="3" fontId="15" numFmtId="0" xfId="0" applyAlignment="1" applyBorder="1" applyFont="1">
      <alignment readingOrder="0" shrinkToFit="0" vertical="center" wrapText="1"/>
    </xf>
    <xf borderId="9" fillId="0" fontId="11" numFmtId="0" xfId="0" applyAlignment="1" applyBorder="1" applyFont="1">
      <alignment horizontal="right" readingOrder="0" shrinkToFit="0" vertical="center" wrapText="1"/>
    </xf>
    <xf borderId="10" fillId="4" fontId="19" numFmtId="0" xfId="0" applyAlignment="1" applyBorder="1" applyFont="1">
      <alignment readingOrder="0" shrinkToFit="0" wrapText="0"/>
    </xf>
    <xf borderId="9" fillId="3" fontId="11" numFmtId="0" xfId="0" applyAlignment="1" applyBorder="1" applyFont="1">
      <alignment horizontal="right" readingOrder="0" shrinkToFit="0" vertical="center" wrapText="1"/>
    </xf>
    <xf borderId="10" fillId="5" fontId="19" numFmtId="0" xfId="0" applyAlignment="1" applyBorder="1" applyFill="1" applyFont="1">
      <alignment readingOrder="0" shrinkToFit="0" wrapText="0"/>
    </xf>
    <xf borderId="6" fillId="4" fontId="15" numFmtId="0" xfId="0" applyAlignment="1" applyBorder="1" applyFont="1">
      <alignment shrinkToFit="0" vertical="center" wrapText="1"/>
    </xf>
    <xf borderId="0" fillId="4" fontId="15" numFmtId="0" xfId="0" applyAlignment="1" applyFont="1">
      <alignment shrinkToFit="0" vertical="center" wrapText="1"/>
    </xf>
    <xf borderId="7" fillId="3" fontId="11" numFmtId="167" xfId="0" applyAlignment="1" applyBorder="1" applyFont="1" applyNumberFormat="1">
      <alignment horizontal="right" readingOrder="0" shrinkToFit="0" vertical="center" wrapText="1"/>
    </xf>
    <xf borderId="7" fillId="0" fontId="11" numFmtId="167" xfId="0" applyAlignment="1" applyBorder="1" applyFont="1" applyNumberFormat="1">
      <alignment horizontal="right" readingOrder="0" shrinkToFit="0" vertical="center" wrapText="1"/>
    </xf>
    <xf borderId="6" fillId="0" fontId="17" numFmtId="0" xfId="0" applyBorder="1" applyFont="1"/>
    <xf borderId="11" fillId="0" fontId="15" numFmtId="168" xfId="0" applyAlignment="1" applyBorder="1" applyFont="1" applyNumberFormat="1">
      <alignment horizontal="right" vertical="center"/>
    </xf>
    <xf borderId="11" fillId="0" fontId="15" numFmtId="0" xfId="0" applyAlignment="1" applyBorder="1" applyFont="1">
      <alignment vertical="center"/>
    </xf>
    <xf borderId="0" fillId="0" fontId="15" numFmtId="0" xfId="0" applyAlignment="1" applyFont="1">
      <alignment vertical="center"/>
    </xf>
    <xf borderId="0" fillId="0" fontId="20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11" numFmtId="0" xfId="0" applyAlignment="1" applyFont="1">
      <alignment horizontal="left" shrinkToFit="0" vertical="bottom" wrapText="1"/>
    </xf>
    <xf borderId="12" fillId="0" fontId="10" numFmtId="0" xfId="0" applyAlignment="1" applyBorder="1" applyFont="1">
      <alignment horizontal="left" readingOrder="0" shrinkToFit="0" vertical="bottom" wrapText="1"/>
    </xf>
    <xf borderId="12" fillId="0" fontId="3" numFmtId="0" xfId="0" applyBorder="1" applyFont="1"/>
    <xf borderId="13" fillId="0" fontId="10" numFmtId="0" xfId="0" applyAlignment="1" applyBorder="1" applyFont="1">
      <alignment horizontal="left" readingOrder="0" shrinkToFit="0" vertical="bottom" wrapText="1"/>
    </xf>
    <xf borderId="13" fillId="0" fontId="3" numFmtId="0" xfId="0" applyBorder="1" applyFont="1"/>
    <xf borderId="13" fillId="0" fontId="16" numFmtId="0" xfId="0" applyAlignment="1" applyBorder="1" applyFont="1">
      <alignment horizontal="left" readingOrder="0" shrinkToFit="0" vertical="bottom" wrapText="1"/>
    </xf>
    <xf borderId="13" fillId="0" fontId="10" numFmtId="0" xfId="0" applyAlignment="1" applyBorder="1" applyFont="1">
      <alignment horizontal="left" shrinkToFit="0" vertical="bottom" wrapText="1"/>
    </xf>
    <xf borderId="0" fillId="0" fontId="11" numFmtId="169" xfId="0" applyAlignment="1" applyFont="1" applyNumberFormat="1">
      <alignment horizontal="left" shrinkToFit="0" vertical="bottom" wrapText="1"/>
    </xf>
    <xf borderId="0" fillId="2" fontId="13" numFmtId="0" xfId="0" applyAlignment="1" applyFont="1">
      <alignment shrinkToFit="0" vertical="center" wrapText="1"/>
    </xf>
    <xf borderId="0" fillId="2" fontId="13" numFmtId="169" xfId="0" applyAlignment="1" applyFont="1" applyNumberFormat="1">
      <alignment shrinkToFit="0" vertical="center" wrapText="1"/>
    </xf>
    <xf borderId="0" fillId="4" fontId="13" numFmtId="0" xfId="0" applyAlignment="1" applyFont="1">
      <alignment shrinkToFit="0" vertical="center" wrapText="1"/>
    </xf>
    <xf borderId="0" fillId="4" fontId="13" numFmtId="169" xfId="0" applyAlignment="1" applyFont="1" applyNumberForma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Planificación diari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031075" cy="124301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G8:L14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lanificación diari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11.0"/>
    <col customWidth="1" min="3" max="9" width="18.88"/>
    <col customWidth="1" min="10" max="18" width="21.88"/>
  </cols>
  <sheetData>
    <row r="1" ht="6.0" customHeight="1">
      <c r="A1" s="1"/>
      <c r="B1" s="2" t="s">
        <v>0</v>
      </c>
      <c r="C1" s="3"/>
      <c r="D1" s="3"/>
      <c r="E1" s="4"/>
      <c r="F1" s="4"/>
      <c r="G1" s="5"/>
      <c r="H1" s="6"/>
      <c r="I1" s="4"/>
      <c r="J1" s="7"/>
      <c r="K1" s="8"/>
      <c r="L1" s="7"/>
      <c r="M1" s="7"/>
      <c r="N1" s="7"/>
      <c r="O1" s="7"/>
      <c r="P1" s="8"/>
      <c r="Q1" s="7"/>
      <c r="R1" s="7"/>
    </row>
    <row r="2" ht="6.0" customHeight="1">
      <c r="A2" s="9"/>
      <c r="B2" s="10" t="s">
        <v>1</v>
      </c>
      <c r="C2" s="11">
        <v>45778.0</v>
      </c>
      <c r="D2" s="12">
        <v>2025.0</v>
      </c>
      <c r="J2" s="13"/>
      <c r="K2" s="14"/>
      <c r="L2" s="13"/>
      <c r="M2" s="13"/>
      <c r="N2" s="13"/>
      <c r="O2" s="13"/>
      <c r="P2" s="14"/>
      <c r="Q2" s="13"/>
      <c r="R2" s="13"/>
    </row>
    <row r="3" ht="36.0" customHeight="1">
      <c r="A3" s="15"/>
      <c r="B3" s="15"/>
      <c r="C3" s="16">
        <f>C2</f>
        <v>45778</v>
      </c>
      <c r="D3" s="17">
        <f>C2+7</f>
        <v>45785</v>
      </c>
      <c r="E3" s="17">
        <f>C2+14</f>
        <v>45792</v>
      </c>
      <c r="F3" s="18">
        <f>C2+21</f>
        <v>45799</v>
      </c>
      <c r="G3" s="17">
        <f>C2+28</f>
        <v>45806</v>
      </c>
      <c r="H3" s="17">
        <f>C2+35</f>
        <v>45813</v>
      </c>
      <c r="I3" s="17">
        <f>C2+42</f>
        <v>45820</v>
      </c>
      <c r="J3" s="17">
        <f>C2+49</f>
        <v>45827</v>
      </c>
      <c r="K3" s="17">
        <f>C2+56</f>
        <v>45834</v>
      </c>
      <c r="L3" s="17">
        <f>C2+63</f>
        <v>45841</v>
      </c>
      <c r="M3" s="19">
        <f>C2+70</f>
        <v>45848</v>
      </c>
      <c r="N3" s="17">
        <f>C2+77</f>
        <v>45855</v>
      </c>
      <c r="O3" s="17">
        <f>C2+84</f>
        <v>45862</v>
      </c>
      <c r="P3" s="20">
        <f>C2+91</f>
        <v>45869</v>
      </c>
      <c r="Q3" s="20">
        <f>C2+98</f>
        <v>45876</v>
      </c>
      <c r="R3" s="20">
        <f>C2+103</f>
        <v>45881</v>
      </c>
    </row>
    <row r="4" ht="22.5" customHeight="1">
      <c r="A4" s="21"/>
      <c r="B4" s="21"/>
      <c r="C4" s="22" t="s">
        <v>2</v>
      </c>
      <c r="D4" s="22" t="s">
        <v>2</v>
      </c>
      <c r="E4" s="22" t="s">
        <v>2</v>
      </c>
      <c r="F4" s="22" t="s">
        <v>2</v>
      </c>
      <c r="G4" s="23" t="str">
        <f>upper(TEXT(G3, "DDDD"))</f>
        <v>JUEVES</v>
      </c>
      <c r="H4" s="22" t="s">
        <v>2</v>
      </c>
      <c r="I4" s="22" t="s">
        <v>2</v>
      </c>
      <c r="J4" s="22" t="s">
        <v>2</v>
      </c>
      <c r="K4" s="22" t="s">
        <v>2</v>
      </c>
      <c r="L4" s="22" t="s">
        <v>2</v>
      </c>
      <c r="M4" s="24" t="s">
        <v>2</v>
      </c>
      <c r="N4" s="24" t="s">
        <v>2</v>
      </c>
      <c r="O4" s="24" t="s">
        <v>2</v>
      </c>
      <c r="P4" s="24" t="s">
        <v>2</v>
      </c>
      <c r="Q4" s="24" t="s">
        <v>2</v>
      </c>
      <c r="R4" s="22" t="s">
        <v>3</v>
      </c>
    </row>
    <row r="5" ht="22.5" customHeight="1">
      <c r="A5" s="25"/>
      <c r="B5" s="26" t="s">
        <v>4</v>
      </c>
      <c r="C5" s="27">
        <v>-15.0</v>
      </c>
      <c r="D5" s="28">
        <f>C5+1</f>
        <v>-14</v>
      </c>
      <c r="E5" s="29">
        <f>C5+2</f>
        <v>-13</v>
      </c>
      <c r="F5" s="29">
        <f>C5+3</f>
        <v>-12</v>
      </c>
      <c r="G5" s="29">
        <f>C5+4</f>
        <v>-11</v>
      </c>
      <c r="H5" s="27">
        <v>-10.0</v>
      </c>
      <c r="I5" s="28">
        <v>-9.0</v>
      </c>
      <c r="J5" s="28">
        <v>-8.0</v>
      </c>
      <c r="K5" s="28">
        <v>-7.0</v>
      </c>
      <c r="L5" s="28">
        <v>-6.0</v>
      </c>
      <c r="M5" s="27">
        <v>-5.0</v>
      </c>
      <c r="N5" s="28">
        <v>-4.0</v>
      </c>
      <c r="O5" s="30">
        <v>-3.0</v>
      </c>
      <c r="P5" s="30">
        <v>-2.0</v>
      </c>
      <c r="Q5" s="30">
        <v>-1.0</v>
      </c>
      <c r="R5" s="30">
        <v>0.0</v>
      </c>
    </row>
    <row r="6" ht="22.5" customHeight="1">
      <c r="A6" s="31"/>
      <c r="B6" s="32">
        <v>1.0</v>
      </c>
      <c r="C6" s="33" t="s">
        <v>5</v>
      </c>
      <c r="D6" s="33"/>
      <c r="E6" s="33"/>
      <c r="F6" s="33"/>
      <c r="G6" s="33"/>
      <c r="H6" s="33"/>
      <c r="I6" s="33"/>
      <c r="J6" s="34"/>
      <c r="K6" s="33"/>
      <c r="L6" s="33"/>
      <c r="M6" s="33"/>
      <c r="N6" s="33"/>
      <c r="O6" s="33"/>
      <c r="P6" s="33"/>
      <c r="Q6" s="35"/>
      <c r="R6" s="36"/>
    </row>
    <row r="7" ht="22.5" customHeight="1">
      <c r="A7" s="31"/>
      <c r="B7" s="37">
        <v>2.0</v>
      </c>
      <c r="C7" s="38" t="s">
        <v>6</v>
      </c>
      <c r="D7" s="39" t="s">
        <v>7</v>
      </c>
      <c r="E7" s="39" t="s">
        <v>8</v>
      </c>
      <c r="F7" s="40" t="s">
        <v>9</v>
      </c>
      <c r="G7" s="40"/>
      <c r="H7" s="40" t="s">
        <v>10</v>
      </c>
      <c r="I7" s="40" t="s">
        <v>11</v>
      </c>
      <c r="J7" s="41"/>
      <c r="K7" s="40" t="s">
        <v>12</v>
      </c>
      <c r="L7" s="39"/>
      <c r="M7" s="39"/>
      <c r="N7" s="39"/>
      <c r="O7" s="39"/>
      <c r="P7" s="39"/>
      <c r="Q7" s="42"/>
      <c r="R7" s="29"/>
    </row>
    <row r="8" ht="22.5" customHeight="1">
      <c r="A8" s="31"/>
      <c r="B8" s="32">
        <v>3.0</v>
      </c>
      <c r="C8" s="43" t="s">
        <v>13</v>
      </c>
      <c r="D8" s="33" t="s">
        <v>14</v>
      </c>
      <c r="E8" s="33" t="s">
        <v>15</v>
      </c>
      <c r="F8" s="33"/>
      <c r="G8" s="33" t="s">
        <v>16</v>
      </c>
      <c r="H8" s="33" t="s">
        <v>17</v>
      </c>
      <c r="I8" s="33"/>
      <c r="J8" s="33" t="s">
        <v>18</v>
      </c>
      <c r="K8" s="44"/>
      <c r="L8" s="33"/>
      <c r="M8" s="33"/>
      <c r="N8" s="33"/>
      <c r="O8" s="33"/>
      <c r="P8" s="33"/>
      <c r="Q8" s="35"/>
      <c r="R8" s="36"/>
    </row>
    <row r="9" ht="22.5" customHeight="1">
      <c r="A9" s="31"/>
      <c r="B9" s="37">
        <v>4.0</v>
      </c>
      <c r="C9" s="39" t="s">
        <v>19</v>
      </c>
      <c r="D9" s="39" t="s">
        <v>20</v>
      </c>
      <c r="E9" s="39" t="s">
        <v>21</v>
      </c>
      <c r="F9" s="39"/>
      <c r="G9" s="39" t="s">
        <v>22</v>
      </c>
      <c r="H9" s="39"/>
      <c r="I9" s="39"/>
      <c r="J9" s="45"/>
      <c r="K9" s="39"/>
      <c r="L9" s="39"/>
      <c r="M9" s="39"/>
      <c r="N9" s="39"/>
      <c r="O9" s="39"/>
      <c r="P9" s="39"/>
      <c r="Q9" s="42"/>
      <c r="R9" s="29"/>
    </row>
    <row r="10" ht="22.5" customHeight="1">
      <c r="A10" s="31"/>
      <c r="B10" s="32">
        <v>5.0</v>
      </c>
      <c r="C10" s="43" t="s">
        <v>23</v>
      </c>
      <c r="D10" s="33" t="s">
        <v>24</v>
      </c>
      <c r="E10" s="33" t="s">
        <v>25</v>
      </c>
      <c r="F10" s="33"/>
      <c r="G10" s="33"/>
      <c r="H10" s="33"/>
      <c r="I10" s="33"/>
      <c r="J10" s="46"/>
      <c r="K10" s="44"/>
      <c r="L10" s="44"/>
      <c r="M10" s="33"/>
      <c r="N10" s="33"/>
      <c r="O10" s="33"/>
      <c r="P10" s="33"/>
      <c r="Q10" s="35"/>
      <c r="R10" s="36"/>
    </row>
    <row r="11" ht="22.5" customHeight="1">
      <c r="A11" s="31"/>
      <c r="B11" s="37">
        <v>6.0</v>
      </c>
      <c r="C11" s="39"/>
      <c r="D11" s="39" t="s">
        <v>26</v>
      </c>
      <c r="E11" s="39" t="s">
        <v>27</v>
      </c>
      <c r="F11" s="39"/>
      <c r="G11" s="39"/>
      <c r="H11" s="39"/>
      <c r="I11" s="39"/>
      <c r="J11" s="45"/>
      <c r="K11" s="44"/>
      <c r="L11" s="44"/>
      <c r="M11" s="39"/>
      <c r="N11" s="39"/>
      <c r="O11" s="39"/>
      <c r="P11" s="39"/>
      <c r="Q11" s="42"/>
      <c r="R11" s="29"/>
    </row>
    <row r="12" ht="22.5" customHeight="1">
      <c r="A12" s="31"/>
      <c r="B12" s="32">
        <v>7.0</v>
      </c>
      <c r="C12" s="43"/>
      <c r="D12" s="33"/>
      <c r="E12" s="33"/>
      <c r="F12" s="43"/>
      <c r="G12" s="47"/>
      <c r="H12" s="47"/>
      <c r="I12" s="47"/>
      <c r="J12" s="34"/>
      <c r="K12" s="44"/>
      <c r="L12" s="44"/>
      <c r="M12" s="33"/>
      <c r="N12" s="33"/>
      <c r="O12" s="33"/>
      <c r="P12" s="33"/>
      <c r="Q12" s="35"/>
      <c r="R12" s="36"/>
    </row>
    <row r="13" ht="22.5" customHeight="1">
      <c r="A13" s="31"/>
      <c r="B13" s="37">
        <v>8.0</v>
      </c>
      <c r="C13" s="48"/>
      <c r="D13" s="39"/>
      <c r="E13" s="39"/>
      <c r="F13" s="39"/>
      <c r="G13" s="39"/>
      <c r="H13" s="39"/>
      <c r="I13" s="39"/>
      <c r="J13" s="45"/>
      <c r="K13" s="44"/>
      <c r="L13" s="44"/>
      <c r="M13" s="39"/>
      <c r="N13" s="39"/>
      <c r="O13" s="39"/>
      <c r="P13" s="39"/>
      <c r="Q13" s="42"/>
      <c r="R13" s="29"/>
    </row>
    <row r="14" ht="22.5" customHeight="1">
      <c r="A14" s="31"/>
      <c r="B14" s="49">
        <v>9.0</v>
      </c>
      <c r="C14" s="50"/>
      <c r="D14" s="33"/>
      <c r="E14" s="33"/>
      <c r="F14" s="33"/>
      <c r="G14" s="33"/>
      <c r="H14" s="33"/>
      <c r="I14" s="33"/>
      <c r="J14" s="46"/>
      <c r="K14" s="44"/>
      <c r="L14" s="44"/>
      <c r="M14" s="33"/>
      <c r="N14" s="33"/>
      <c r="O14" s="33"/>
      <c r="P14" s="33"/>
      <c r="Q14" s="35"/>
      <c r="R14" s="36"/>
    </row>
    <row r="15" ht="22.5" customHeight="1">
      <c r="A15" s="31"/>
      <c r="B15" s="51">
        <v>10.0</v>
      </c>
      <c r="C15" s="52"/>
      <c r="D15" s="39"/>
      <c r="E15" s="39"/>
      <c r="F15" s="39"/>
      <c r="G15" s="39"/>
      <c r="H15" s="39"/>
      <c r="I15" s="39"/>
      <c r="J15" s="45"/>
      <c r="K15" s="39"/>
      <c r="L15" s="39"/>
      <c r="M15" s="39"/>
      <c r="N15" s="39"/>
      <c r="O15" s="39"/>
      <c r="P15" s="39"/>
      <c r="Q15" s="42"/>
      <c r="R15" s="29"/>
    </row>
    <row r="16" ht="22.5" customHeight="1">
      <c r="A16" s="31"/>
      <c r="B16" s="32">
        <v>11.0</v>
      </c>
      <c r="C16" s="33"/>
      <c r="D16" s="33"/>
      <c r="E16" s="33"/>
      <c r="F16" s="33"/>
      <c r="G16" s="47"/>
      <c r="H16" s="47"/>
      <c r="I16" s="47"/>
      <c r="J16" s="34"/>
      <c r="K16" s="33"/>
      <c r="L16" s="33"/>
      <c r="M16" s="33"/>
      <c r="N16" s="33"/>
      <c r="O16" s="33"/>
      <c r="P16" s="33"/>
      <c r="Q16" s="35"/>
      <c r="R16" s="36"/>
    </row>
    <row r="17" ht="22.5" customHeight="1">
      <c r="A17" s="31"/>
      <c r="B17" s="37">
        <v>12.0</v>
      </c>
      <c r="C17" s="39"/>
      <c r="D17" s="39"/>
      <c r="E17" s="39"/>
      <c r="F17" s="39"/>
      <c r="G17" s="39"/>
      <c r="H17" s="39"/>
      <c r="I17" s="39"/>
      <c r="J17" s="45"/>
      <c r="K17" s="39"/>
      <c r="L17" s="39"/>
      <c r="M17" s="39"/>
      <c r="N17" s="39"/>
      <c r="O17" s="39"/>
      <c r="P17" s="39"/>
      <c r="Q17" s="42"/>
      <c r="R17" s="29"/>
    </row>
    <row r="18" ht="22.5" customHeight="1">
      <c r="A18" s="31"/>
      <c r="B18" s="32">
        <v>13.0</v>
      </c>
      <c r="C18" s="47"/>
      <c r="D18" s="47"/>
      <c r="E18" s="47"/>
      <c r="F18" s="47"/>
      <c r="G18" s="47"/>
      <c r="H18" s="47"/>
      <c r="I18" s="47"/>
      <c r="J18" s="34"/>
      <c r="K18" s="47"/>
      <c r="L18" s="47"/>
      <c r="M18" s="47"/>
      <c r="N18" s="47"/>
      <c r="O18" s="47"/>
      <c r="P18" s="47"/>
      <c r="Q18" s="53"/>
      <c r="R18" s="54"/>
    </row>
    <row r="19" ht="22.5" customHeight="1">
      <c r="A19" s="31"/>
      <c r="B19" s="37">
        <v>14.0</v>
      </c>
      <c r="C19" s="39"/>
      <c r="D19" s="39"/>
      <c r="E19" s="39"/>
      <c r="F19" s="39"/>
      <c r="G19" s="39"/>
      <c r="H19" s="39"/>
      <c r="I19" s="39"/>
      <c r="J19" s="45"/>
      <c r="K19" s="39"/>
      <c r="L19" s="39"/>
      <c r="M19" s="39"/>
      <c r="N19" s="39"/>
      <c r="O19" s="39"/>
      <c r="P19" s="39"/>
      <c r="Q19" s="42"/>
      <c r="R19" s="29"/>
    </row>
    <row r="20" ht="22.5" customHeight="1">
      <c r="A20" s="31"/>
      <c r="B20" s="32">
        <v>15.0</v>
      </c>
      <c r="C20" s="47"/>
      <c r="D20" s="47"/>
      <c r="E20" s="47"/>
      <c r="F20" s="47"/>
      <c r="G20" s="47"/>
      <c r="H20" s="47"/>
      <c r="I20" s="47"/>
      <c r="J20" s="34"/>
      <c r="K20" s="47"/>
      <c r="L20" s="47"/>
      <c r="M20" s="47"/>
      <c r="N20" s="47"/>
      <c r="O20" s="47"/>
      <c r="P20" s="47"/>
      <c r="Q20" s="53"/>
      <c r="R20" s="54"/>
    </row>
    <row r="21" ht="22.5" customHeight="1">
      <c r="A21" s="31"/>
      <c r="B21" s="37">
        <v>16.0</v>
      </c>
      <c r="C21" s="39"/>
      <c r="D21" s="39"/>
      <c r="E21" s="39"/>
      <c r="F21" s="39"/>
      <c r="G21" s="39"/>
      <c r="H21" s="39"/>
      <c r="I21" s="39"/>
      <c r="J21" s="45"/>
      <c r="K21" s="39"/>
      <c r="L21" s="39"/>
      <c r="M21" s="39"/>
      <c r="N21" s="39"/>
      <c r="O21" s="39"/>
      <c r="P21" s="39"/>
      <c r="Q21" s="42"/>
      <c r="R21" s="29"/>
    </row>
    <row r="22" ht="22.5" customHeight="1">
      <c r="A22" s="31"/>
      <c r="B22" s="32">
        <v>17.0</v>
      </c>
      <c r="C22" s="33"/>
      <c r="D22" s="33"/>
      <c r="E22" s="33"/>
      <c r="F22" s="33"/>
      <c r="G22" s="33"/>
      <c r="H22" s="33"/>
      <c r="I22" s="33"/>
      <c r="J22" s="46"/>
      <c r="K22" s="33"/>
      <c r="L22" s="33"/>
      <c r="M22" s="33"/>
      <c r="N22" s="33"/>
      <c r="O22" s="33"/>
      <c r="P22" s="33"/>
      <c r="Q22" s="35"/>
      <c r="R22" s="36"/>
    </row>
    <row r="23" ht="22.5" customHeight="1">
      <c r="A23" s="31"/>
      <c r="B23" s="55"/>
      <c r="C23" s="39"/>
      <c r="D23" s="39"/>
      <c r="E23" s="39"/>
      <c r="F23" s="39"/>
      <c r="G23" s="39"/>
      <c r="H23" s="39"/>
      <c r="I23" s="39"/>
      <c r="J23" s="45"/>
      <c r="K23" s="39"/>
      <c r="L23" s="39"/>
      <c r="M23" s="39"/>
      <c r="N23" s="39"/>
      <c r="O23" s="39"/>
      <c r="P23" s="39"/>
      <c r="Q23" s="42"/>
      <c r="R23" s="29"/>
    </row>
    <row r="24" ht="22.5" customHeight="1">
      <c r="A24" s="31"/>
      <c r="B24" s="56"/>
      <c r="C24" s="35"/>
      <c r="D24" s="35"/>
      <c r="E24" s="35"/>
      <c r="F24" s="35"/>
      <c r="G24" s="35"/>
      <c r="H24" s="35"/>
      <c r="I24" s="35"/>
      <c r="J24" s="57"/>
      <c r="K24" s="35"/>
      <c r="L24" s="35"/>
      <c r="M24" s="35"/>
      <c r="N24" s="35"/>
      <c r="O24" s="35"/>
      <c r="P24" s="35"/>
      <c r="Q24" s="35"/>
      <c r="R24" s="36"/>
    </row>
    <row r="25" ht="22.5" customHeight="1">
      <c r="A25" s="31"/>
      <c r="B25" s="55"/>
      <c r="C25" s="39"/>
      <c r="D25" s="39"/>
      <c r="E25" s="39"/>
      <c r="F25" s="39"/>
      <c r="G25" s="39"/>
      <c r="H25" s="39"/>
      <c r="I25" s="39"/>
      <c r="J25" s="45"/>
      <c r="K25" s="39"/>
      <c r="L25" s="39"/>
      <c r="M25" s="39"/>
      <c r="N25" s="39"/>
      <c r="O25" s="39"/>
      <c r="P25" s="39"/>
      <c r="Q25" s="42"/>
      <c r="R25" s="29"/>
    </row>
    <row r="26" ht="22.5" customHeight="1">
      <c r="A26" s="31"/>
      <c r="B26" s="56"/>
      <c r="C26" s="35"/>
      <c r="D26" s="35"/>
      <c r="E26" s="35"/>
      <c r="F26" s="35"/>
      <c r="G26" s="35"/>
      <c r="H26" s="35"/>
      <c r="I26" s="35"/>
      <c r="J26" s="57"/>
      <c r="K26" s="35"/>
      <c r="L26" s="35"/>
      <c r="M26" s="35"/>
      <c r="N26" s="35"/>
      <c r="O26" s="35"/>
      <c r="P26" s="35"/>
      <c r="Q26" s="35"/>
      <c r="R26" s="36"/>
    </row>
    <row r="27" ht="22.5" customHeight="1">
      <c r="A27" s="25"/>
      <c r="B27" s="58"/>
      <c r="C27" s="59"/>
      <c r="D27" s="59"/>
      <c r="E27" s="59"/>
      <c r="F27" s="59"/>
      <c r="G27" s="59"/>
      <c r="H27" s="59"/>
      <c r="I27" s="59"/>
      <c r="J27" s="60"/>
      <c r="K27" s="60"/>
      <c r="L27" s="60"/>
      <c r="M27" s="60"/>
      <c r="N27" s="60"/>
      <c r="O27" s="60"/>
      <c r="P27" s="60"/>
      <c r="Q27" s="60"/>
      <c r="R27" s="60"/>
    </row>
    <row r="28" ht="22.5" customHeight="1">
      <c r="A28" s="61"/>
      <c r="B28" s="62" t="s">
        <v>28</v>
      </c>
      <c r="C28" s="61"/>
      <c r="D28" s="61"/>
      <c r="E28" s="61"/>
      <c r="F28" s="61"/>
      <c r="G28" s="62" t="s">
        <v>29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</row>
    <row r="29" ht="22.5" customHeight="1">
      <c r="A29" s="63"/>
      <c r="B29" s="64"/>
      <c r="C29" s="65"/>
      <c r="D29" s="65"/>
      <c r="E29" s="65"/>
      <c r="F29" s="63"/>
      <c r="G29" s="64"/>
      <c r="H29" s="65"/>
      <c r="I29" s="65"/>
      <c r="J29" s="63"/>
      <c r="K29" s="63"/>
      <c r="L29" s="63"/>
      <c r="M29" s="63"/>
      <c r="N29" s="63"/>
      <c r="O29" s="63"/>
      <c r="P29" s="63"/>
      <c r="Q29" s="63"/>
      <c r="R29" s="63"/>
    </row>
    <row r="30" ht="22.5" customHeight="1">
      <c r="A30" s="63"/>
      <c r="B30" s="66"/>
      <c r="C30" s="67"/>
      <c r="D30" s="67"/>
      <c r="E30" s="67"/>
      <c r="F30" s="63"/>
      <c r="G30" s="68" t="s">
        <v>30</v>
      </c>
      <c r="H30" s="67"/>
      <c r="I30" s="67"/>
      <c r="J30" s="63"/>
      <c r="K30" s="63"/>
      <c r="L30" s="63"/>
      <c r="M30" s="63"/>
      <c r="N30" s="63"/>
      <c r="O30" s="63"/>
      <c r="P30" s="63"/>
      <c r="Q30" s="63"/>
      <c r="R30" s="63"/>
    </row>
    <row r="31" ht="22.5" customHeight="1">
      <c r="A31" s="63"/>
      <c r="B31" s="69"/>
      <c r="C31" s="67"/>
      <c r="D31" s="67"/>
      <c r="E31" s="67"/>
      <c r="F31" s="63"/>
      <c r="G31" s="69"/>
      <c r="H31" s="67"/>
      <c r="I31" s="67"/>
      <c r="J31" s="63"/>
      <c r="K31" s="63"/>
      <c r="L31" s="63"/>
      <c r="M31" s="63"/>
      <c r="N31" s="63"/>
      <c r="O31" s="63"/>
      <c r="P31" s="63"/>
      <c r="Q31" s="63"/>
      <c r="R31" s="63"/>
    </row>
    <row r="32" ht="22.5" customHeight="1">
      <c r="A32" s="63"/>
      <c r="B32" s="69"/>
      <c r="C32" s="67"/>
      <c r="D32" s="67"/>
      <c r="E32" s="67"/>
      <c r="F32" s="63"/>
      <c r="G32" s="69"/>
      <c r="H32" s="67"/>
      <c r="I32" s="67"/>
      <c r="J32" s="63"/>
      <c r="K32" s="63"/>
      <c r="L32" s="63"/>
      <c r="M32" s="63"/>
      <c r="N32" s="63"/>
      <c r="O32" s="63"/>
      <c r="P32" s="63"/>
      <c r="Q32" s="63"/>
      <c r="R32" s="63"/>
    </row>
    <row r="33" ht="22.5" customHeight="1">
      <c r="A33" s="63"/>
      <c r="B33" s="69"/>
      <c r="C33" s="67"/>
      <c r="D33" s="67"/>
      <c r="E33" s="67"/>
      <c r="F33" s="63"/>
      <c r="G33" s="69"/>
      <c r="H33" s="67"/>
      <c r="I33" s="67"/>
      <c r="J33" s="63"/>
      <c r="K33" s="63"/>
      <c r="L33" s="63"/>
      <c r="M33" s="63"/>
      <c r="N33" s="63"/>
      <c r="O33" s="63"/>
      <c r="P33" s="63"/>
      <c r="Q33" s="63"/>
      <c r="R33" s="63"/>
    </row>
    <row r="34" ht="22.5" customHeight="1">
      <c r="A34" s="63"/>
      <c r="B34" s="70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ht="6.0" customHeight="1">
      <c r="A35" s="71"/>
      <c r="B35" s="72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</row>
    <row r="36" ht="6.0" customHeight="1">
      <c r="A36" s="71"/>
      <c r="B36" s="72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</row>
    <row r="37" ht="6.0" customHeight="1">
      <c r="A37" s="71"/>
      <c r="B37" s="72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</row>
    <row r="38" ht="6.0" customHeight="1">
      <c r="A38" s="71"/>
      <c r="B38" s="72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</row>
    <row r="39" ht="6.0" customHeight="1">
      <c r="A39" s="71"/>
      <c r="B39" s="72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</row>
    <row r="40" ht="6.0" customHeight="1">
      <c r="A40" s="71"/>
      <c r="B40" s="72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</row>
    <row r="41" ht="6.0" customHeight="1">
      <c r="A41" s="71"/>
      <c r="B41" s="72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</row>
    <row r="42" ht="6.0" customHeight="1">
      <c r="A42" s="71"/>
      <c r="B42" s="72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</row>
    <row r="43" ht="6.0" customHeight="1">
      <c r="A43" s="71"/>
      <c r="B43" s="72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</row>
    <row r="44" ht="6.0" customHeight="1">
      <c r="A44" s="71"/>
      <c r="B44" s="72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</row>
    <row r="45" ht="6.0" customHeight="1">
      <c r="A45" s="71"/>
      <c r="B45" s="72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</row>
    <row r="46" ht="6.0" customHeight="1">
      <c r="A46" s="71"/>
      <c r="B46" s="72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</row>
    <row r="47" ht="6.0" customHeight="1">
      <c r="A47" s="71"/>
      <c r="B47" s="72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</row>
    <row r="48" ht="6.0" customHeight="1">
      <c r="A48" s="73"/>
      <c r="B48" s="74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</row>
    <row r="49" ht="6.0" customHeight="1">
      <c r="A49" s="73"/>
      <c r="B49" s="74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</row>
    <row r="50" ht="6.0" customHeight="1">
      <c r="A50" s="73"/>
      <c r="B50" s="74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</row>
    <row r="51" ht="6.0" customHeight="1">
      <c r="A51" s="73"/>
      <c r="B51" s="74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</row>
    <row r="52" ht="6.0" customHeight="1">
      <c r="A52" s="73"/>
      <c r="B52" s="74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</row>
    <row r="53" ht="6.0" customHeight="1">
      <c r="A53" s="73"/>
      <c r="B53" s="74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</row>
    <row r="54" ht="6.0" customHeight="1">
      <c r="A54" s="73"/>
      <c r="B54" s="74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</row>
    <row r="55" ht="6.0" customHeight="1">
      <c r="A55" s="73"/>
      <c r="B55" s="74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</row>
    <row r="56" ht="6.0" customHeight="1">
      <c r="A56" s="73"/>
      <c r="B56" s="74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ht="6.0" customHeight="1">
      <c r="A57" s="73"/>
      <c r="B57" s="74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</row>
    <row r="58" ht="6.0" customHeight="1">
      <c r="A58" s="73"/>
      <c r="B58" s="74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</row>
    <row r="59" ht="6.0" customHeight="1">
      <c r="A59" s="73"/>
      <c r="B59" s="74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</row>
    <row r="60" ht="6.0" customHeight="1">
      <c r="A60" s="73"/>
      <c r="B60" s="74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</row>
    <row r="61" ht="6.0" customHeight="1">
      <c r="A61" s="73"/>
      <c r="B61" s="74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</row>
    <row r="62" ht="6.0" customHeight="1">
      <c r="A62" s="73"/>
      <c r="B62" s="74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</row>
    <row r="63" ht="6.0" customHeight="1">
      <c r="A63" s="73"/>
      <c r="B63" s="74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  <row r="64" ht="6.0" customHeight="1">
      <c r="A64" s="73"/>
      <c r="B64" s="74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</row>
    <row r="65" ht="6.0" customHeight="1">
      <c r="A65" s="73"/>
      <c r="B65" s="74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</row>
    <row r="66" ht="6.0" customHeight="1">
      <c r="A66" s="73"/>
      <c r="B66" s="74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</row>
    <row r="67" ht="6.0" customHeight="1">
      <c r="A67" s="73"/>
      <c r="B67" s="74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</row>
    <row r="68" ht="6.0" customHeight="1">
      <c r="A68" s="73"/>
      <c r="B68" s="74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</row>
    <row r="69" ht="6.0" customHeight="1">
      <c r="A69" s="73"/>
      <c r="B69" s="74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</row>
    <row r="70" ht="6.0" customHeight="1">
      <c r="A70" s="73"/>
      <c r="B70" s="74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</row>
    <row r="71" ht="6.0" customHeight="1">
      <c r="A71" s="73"/>
      <c r="B71" s="74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</row>
    <row r="72" ht="6.0" customHeight="1">
      <c r="A72" s="73"/>
      <c r="B72" s="74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</row>
    <row r="73" ht="6.0" customHeight="1">
      <c r="A73" s="73"/>
      <c r="B73" s="74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</row>
    <row r="74" ht="6.0" customHeight="1">
      <c r="A74" s="73"/>
      <c r="B74" s="74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</row>
    <row r="75" ht="6.0" customHeight="1">
      <c r="A75" s="73"/>
      <c r="B75" s="74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</row>
    <row r="76" ht="6.0" customHeight="1">
      <c r="A76" s="73"/>
      <c r="B76" s="74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</row>
    <row r="77" ht="6.0" customHeight="1">
      <c r="A77" s="73"/>
      <c r="B77" s="74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</row>
    <row r="78" ht="6.0" customHeight="1">
      <c r="A78" s="73"/>
      <c r="B78" s="74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</row>
    <row r="79" ht="6.0" customHeight="1">
      <c r="A79" s="73"/>
      <c r="B79" s="74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</row>
    <row r="80" ht="6.0" customHeight="1">
      <c r="A80" s="73"/>
      <c r="B80" s="74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</row>
    <row r="81" ht="6.0" customHeight="1">
      <c r="A81" s="73"/>
      <c r="B81" s="74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</row>
    <row r="82" ht="6.0" customHeight="1">
      <c r="A82" s="73"/>
      <c r="B82" s="74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</row>
    <row r="83" ht="6.0" customHeight="1">
      <c r="A83" s="73"/>
      <c r="B83" s="74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</row>
    <row r="84" ht="6.0" customHeight="1">
      <c r="A84" s="73"/>
      <c r="B84" s="74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</row>
    <row r="85" ht="6.0" customHeight="1">
      <c r="A85" s="73"/>
      <c r="B85" s="74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</row>
    <row r="86" ht="6.0" customHeight="1">
      <c r="A86" s="73"/>
      <c r="B86" s="74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</row>
    <row r="87" ht="6.0" customHeight="1">
      <c r="A87" s="73"/>
      <c r="B87" s="74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</row>
    <row r="88" ht="6.0" customHeight="1">
      <c r="A88" s="73"/>
      <c r="B88" s="74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</row>
    <row r="89" ht="6.0" customHeight="1">
      <c r="A89" s="73"/>
      <c r="B89" s="74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</row>
    <row r="90" ht="6.0" customHeight="1">
      <c r="A90" s="73"/>
      <c r="B90" s="74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</row>
    <row r="91" ht="6.0" customHeight="1">
      <c r="A91" s="73"/>
      <c r="B91" s="74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</row>
    <row r="92" ht="6.0" customHeight="1">
      <c r="A92" s="73"/>
      <c r="B92" s="74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</row>
    <row r="93" ht="6.0" customHeight="1">
      <c r="A93" s="73"/>
      <c r="B93" s="74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</row>
    <row r="94" ht="6.0" customHeight="1">
      <c r="A94" s="73"/>
      <c r="B94" s="74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</row>
    <row r="95" ht="6.0" customHeight="1">
      <c r="A95" s="73"/>
      <c r="B95" s="74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</row>
    <row r="96" ht="6.0" customHeight="1">
      <c r="A96" s="73"/>
      <c r="B96" s="74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</row>
    <row r="97" ht="6.0" customHeight="1">
      <c r="A97" s="73"/>
      <c r="B97" s="74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</row>
    <row r="98" ht="6.0" customHeight="1">
      <c r="A98" s="73"/>
      <c r="B98" s="74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</row>
    <row r="99" ht="6.0" customHeight="1">
      <c r="A99" s="73"/>
      <c r="B99" s="74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</row>
    <row r="100" ht="6.0" customHeight="1">
      <c r="A100" s="73"/>
      <c r="B100" s="74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</row>
    <row r="101" ht="6.0" customHeight="1">
      <c r="A101" s="73"/>
      <c r="B101" s="74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</row>
    <row r="102" ht="6.0" customHeight="1">
      <c r="A102" s="73"/>
      <c r="B102" s="74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</row>
    <row r="103" ht="6.0" customHeight="1">
      <c r="A103" s="73"/>
      <c r="B103" s="74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</row>
    <row r="104" ht="6.0" customHeight="1">
      <c r="A104" s="73"/>
      <c r="B104" s="74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</row>
    <row r="105" ht="6.0" customHeight="1">
      <c r="A105" s="73"/>
      <c r="B105" s="74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</row>
    <row r="106" ht="6.0" customHeight="1">
      <c r="A106" s="73"/>
      <c r="B106" s="74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</row>
    <row r="107" ht="6.0" customHeight="1">
      <c r="A107" s="73"/>
      <c r="B107" s="74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</row>
    <row r="108" ht="6.0" customHeight="1">
      <c r="A108" s="73"/>
      <c r="B108" s="74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</row>
    <row r="109" ht="6.0" customHeight="1">
      <c r="A109" s="73"/>
      <c r="B109" s="74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</row>
    <row r="110" ht="6.0" customHeight="1">
      <c r="A110" s="73"/>
      <c r="B110" s="74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</row>
    <row r="111" ht="6.0" customHeight="1">
      <c r="A111" s="73"/>
      <c r="B111" s="74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</row>
    <row r="112" ht="6.0" customHeight="1">
      <c r="A112" s="73"/>
      <c r="B112" s="74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</row>
    <row r="113" ht="6.0" customHeight="1">
      <c r="A113" s="73"/>
      <c r="B113" s="74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</row>
    <row r="114" ht="6.0" customHeight="1">
      <c r="A114" s="73"/>
      <c r="B114" s="74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</row>
    <row r="115" ht="6.0" customHeight="1">
      <c r="A115" s="73"/>
      <c r="B115" s="74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</row>
    <row r="116" ht="6.0" customHeight="1">
      <c r="A116" s="73"/>
      <c r="B116" s="74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</row>
    <row r="117" ht="6.0" customHeight="1">
      <c r="A117" s="73"/>
      <c r="B117" s="74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</row>
    <row r="118" ht="6.0" customHeight="1">
      <c r="A118" s="73"/>
      <c r="B118" s="74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</row>
    <row r="119" ht="6.0" customHeight="1">
      <c r="A119" s="73"/>
      <c r="B119" s="74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</row>
    <row r="120" ht="6.0" customHeight="1">
      <c r="A120" s="73"/>
      <c r="B120" s="74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1" ht="6.0" customHeight="1">
      <c r="A121" s="73"/>
      <c r="B121" s="74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ht="6.0" customHeight="1">
      <c r="A122" s="73"/>
      <c r="B122" s="74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ht="6.0" customHeight="1">
      <c r="A123" s="73"/>
      <c r="B123" s="74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</row>
    <row r="124" ht="6.0" customHeight="1">
      <c r="A124" s="73"/>
      <c r="B124" s="74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5" ht="6.0" customHeight="1">
      <c r="A125" s="73"/>
      <c r="B125" s="74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</row>
    <row r="126" ht="6.0" customHeight="1">
      <c r="A126" s="73"/>
      <c r="B126" s="74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</row>
    <row r="127" ht="6.0" customHeight="1">
      <c r="A127" s="73"/>
      <c r="B127" s="74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</row>
    <row r="128" ht="6.0" customHeight="1">
      <c r="A128" s="73"/>
      <c r="B128" s="74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</row>
    <row r="129" ht="6.0" customHeight="1">
      <c r="A129" s="73"/>
      <c r="B129" s="74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</row>
    <row r="130" ht="6.0" customHeight="1">
      <c r="A130" s="73"/>
      <c r="B130" s="74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</row>
    <row r="131" ht="6.0" customHeight="1">
      <c r="A131" s="73"/>
      <c r="B131" s="74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</row>
    <row r="132" ht="6.0" customHeight="1">
      <c r="A132" s="73"/>
      <c r="B132" s="74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</row>
    <row r="133" ht="6.0" customHeight="1">
      <c r="A133" s="73"/>
      <c r="B133" s="74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</row>
    <row r="134" ht="6.0" customHeight="1">
      <c r="A134" s="73"/>
      <c r="B134" s="74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</row>
    <row r="135" ht="6.0" customHeight="1">
      <c r="A135" s="73"/>
      <c r="B135" s="74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</row>
    <row r="136" ht="6.0" customHeight="1">
      <c r="A136" s="73"/>
      <c r="B136" s="74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</row>
    <row r="137" ht="6.0" customHeight="1">
      <c r="A137" s="73"/>
      <c r="B137" s="74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</row>
    <row r="138" ht="6.0" customHeight="1">
      <c r="A138" s="73"/>
      <c r="B138" s="74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</row>
    <row r="139" ht="6.0" customHeight="1">
      <c r="A139" s="73"/>
      <c r="B139" s="74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</row>
    <row r="140" ht="6.0" customHeight="1">
      <c r="A140" s="73"/>
      <c r="B140" s="74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</row>
    <row r="141" ht="6.0" customHeight="1">
      <c r="A141" s="73"/>
      <c r="B141" s="74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</row>
    <row r="142" ht="6.0" customHeight="1">
      <c r="A142" s="73"/>
      <c r="B142" s="74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</row>
    <row r="143" ht="6.0" customHeight="1">
      <c r="A143" s="73"/>
      <c r="B143" s="74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</row>
    <row r="144" ht="6.0" customHeight="1">
      <c r="A144" s="73"/>
      <c r="B144" s="74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</row>
    <row r="145" ht="6.0" customHeight="1">
      <c r="A145" s="73"/>
      <c r="B145" s="74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</row>
    <row r="146" ht="6.0" customHeight="1">
      <c r="A146" s="73"/>
      <c r="B146" s="74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</row>
    <row r="147" ht="6.0" customHeight="1">
      <c r="A147" s="73"/>
      <c r="B147" s="74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</row>
    <row r="148" ht="6.0" customHeight="1">
      <c r="A148" s="73"/>
      <c r="B148" s="74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</row>
    <row r="149" ht="6.0" customHeight="1">
      <c r="A149" s="73"/>
      <c r="B149" s="74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</row>
    <row r="150" ht="6.0" customHeight="1">
      <c r="A150" s="73"/>
      <c r="B150" s="74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</row>
    <row r="151" ht="6.0" customHeight="1">
      <c r="A151" s="73"/>
      <c r="B151" s="74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</row>
    <row r="152" ht="6.0" customHeight="1">
      <c r="A152" s="73"/>
      <c r="B152" s="74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</row>
    <row r="153" ht="6.0" customHeight="1">
      <c r="A153" s="73"/>
      <c r="B153" s="74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</row>
    <row r="154" ht="6.0" customHeight="1">
      <c r="A154" s="73"/>
      <c r="B154" s="74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</row>
    <row r="155" ht="6.0" customHeight="1">
      <c r="A155" s="73"/>
      <c r="B155" s="74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</row>
    <row r="156" ht="6.0" customHeight="1">
      <c r="A156" s="73"/>
      <c r="B156" s="74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</row>
    <row r="157" ht="6.0" customHeight="1">
      <c r="A157" s="73"/>
      <c r="B157" s="74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</row>
    <row r="158" ht="6.0" customHeight="1">
      <c r="A158" s="73"/>
      <c r="B158" s="74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</row>
    <row r="159" ht="6.0" customHeight="1">
      <c r="A159" s="73"/>
      <c r="B159" s="74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</row>
    <row r="160" ht="6.0" customHeight="1">
      <c r="A160" s="73"/>
      <c r="B160" s="74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</row>
    <row r="161" ht="6.0" customHeight="1">
      <c r="A161" s="73"/>
      <c r="B161" s="74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</row>
    <row r="162" ht="6.0" customHeight="1">
      <c r="A162" s="73"/>
      <c r="B162" s="74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</row>
    <row r="163" ht="6.0" customHeight="1">
      <c r="A163" s="73"/>
      <c r="B163" s="74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</row>
    <row r="164" ht="6.0" customHeight="1">
      <c r="A164" s="73"/>
      <c r="B164" s="74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</row>
    <row r="165" ht="6.0" customHeight="1">
      <c r="A165" s="73"/>
      <c r="B165" s="74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</row>
    <row r="166" ht="6.0" customHeight="1">
      <c r="A166" s="73"/>
      <c r="B166" s="74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</row>
    <row r="167" ht="6.0" customHeight="1">
      <c r="A167" s="73"/>
      <c r="B167" s="74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</row>
    <row r="168" ht="6.0" customHeight="1">
      <c r="A168" s="73"/>
      <c r="B168" s="74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</row>
    <row r="169" ht="6.0" customHeight="1">
      <c r="A169" s="73"/>
      <c r="B169" s="74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</row>
    <row r="170" ht="6.0" customHeight="1">
      <c r="A170" s="73"/>
      <c r="B170" s="74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</row>
    <row r="171" ht="6.0" customHeight="1">
      <c r="A171" s="73"/>
      <c r="B171" s="74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</row>
    <row r="172" ht="6.0" customHeight="1">
      <c r="A172" s="73"/>
      <c r="B172" s="74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</row>
    <row r="173" ht="6.0" customHeight="1">
      <c r="A173" s="73"/>
      <c r="B173" s="74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</row>
    <row r="174" ht="6.0" customHeight="1">
      <c r="A174" s="73"/>
      <c r="B174" s="74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</row>
    <row r="175" ht="6.0" customHeight="1">
      <c r="A175" s="73"/>
      <c r="B175" s="74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</row>
    <row r="176" ht="6.0" customHeight="1">
      <c r="A176" s="73"/>
      <c r="B176" s="74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</row>
    <row r="177" ht="6.0" customHeight="1">
      <c r="A177" s="73"/>
      <c r="B177" s="74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</row>
    <row r="178" ht="6.0" customHeight="1">
      <c r="A178" s="73"/>
      <c r="B178" s="74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</row>
    <row r="179" ht="6.0" customHeight="1">
      <c r="A179" s="73"/>
      <c r="B179" s="74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</row>
    <row r="180" ht="6.0" customHeight="1">
      <c r="A180" s="73"/>
      <c r="B180" s="74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</row>
    <row r="181" ht="6.0" customHeight="1">
      <c r="A181" s="73"/>
      <c r="B181" s="74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</row>
    <row r="182" ht="6.0" customHeight="1">
      <c r="A182" s="73"/>
      <c r="B182" s="74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</row>
    <row r="183" ht="6.0" customHeight="1">
      <c r="A183" s="73"/>
      <c r="B183" s="74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</row>
    <row r="184" ht="6.0" customHeight="1">
      <c r="A184" s="73"/>
      <c r="B184" s="74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</row>
    <row r="185" ht="6.0" customHeight="1">
      <c r="A185" s="73"/>
      <c r="B185" s="74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</row>
    <row r="186" ht="6.0" customHeight="1">
      <c r="A186" s="73"/>
      <c r="B186" s="74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</row>
    <row r="187" ht="6.0" customHeight="1">
      <c r="A187" s="73"/>
      <c r="B187" s="74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</row>
    <row r="188" ht="6.0" customHeight="1">
      <c r="A188" s="73"/>
      <c r="B188" s="74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</row>
    <row r="189" ht="6.0" customHeight="1">
      <c r="A189" s="73"/>
      <c r="B189" s="74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</row>
    <row r="190" ht="6.0" customHeight="1">
      <c r="A190" s="73"/>
      <c r="B190" s="74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</row>
    <row r="191" ht="6.0" customHeight="1">
      <c r="A191" s="73"/>
      <c r="B191" s="74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</row>
    <row r="192" ht="6.0" customHeight="1">
      <c r="A192" s="73"/>
      <c r="B192" s="74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</row>
    <row r="193" ht="6.0" customHeight="1">
      <c r="A193" s="73"/>
      <c r="B193" s="74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</row>
    <row r="194" ht="6.0" customHeight="1">
      <c r="A194" s="73"/>
      <c r="B194" s="74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</row>
    <row r="195" ht="6.0" customHeight="1">
      <c r="A195" s="73"/>
      <c r="B195" s="74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</row>
    <row r="196" ht="6.0" customHeight="1">
      <c r="A196" s="73"/>
      <c r="B196" s="74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</row>
    <row r="197" ht="6.0" customHeight="1">
      <c r="A197" s="73"/>
      <c r="B197" s="74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</row>
    <row r="198" ht="6.0" customHeight="1">
      <c r="A198" s="73"/>
      <c r="B198" s="74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</row>
    <row r="199" ht="6.0" customHeight="1">
      <c r="A199" s="73"/>
      <c r="B199" s="74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</row>
    <row r="200" ht="6.0" customHeight="1">
      <c r="A200" s="73"/>
      <c r="B200" s="74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</row>
    <row r="201" ht="6.0" customHeight="1">
      <c r="A201" s="73"/>
      <c r="B201" s="74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</row>
    <row r="202" ht="6.0" customHeight="1">
      <c r="A202" s="73"/>
      <c r="B202" s="74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</row>
    <row r="203" ht="6.0" customHeight="1">
      <c r="A203" s="73"/>
      <c r="B203" s="74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</row>
    <row r="204" ht="6.0" customHeight="1">
      <c r="A204" s="73"/>
      <c r="B204" s="74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</row>
    <row r="205" ht="6.0" customHeight="1">
      <c r="A205" s="73"/>
      <c r="B205" s="74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</row>
    <row r="206" ht="6.0" customHeight="1">
      <c r="A206" s="73"/>
      <c r="B206" s="74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</row>
    <row r="207" ht="6.0" customHeight="1">
      <c r="A207" s="73"/>
      <c r="B207" s="74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</row>
    <row r="208" ht="6.0" customHeight="1">
      <c r="A208" s="73"/>
      <c r="B208" s="74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</row>
    <row r="209" ht="6.0" customHeight="1">
      <c r="A209" s="73"/>
      <c r="B209" s="74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</row>
    <row r="210" ht="6.0" customHeight="1">
      <c r="A210" s="73"/>
      <c r="B210" s="74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</row>
    <row r="211" ht="6.0" customHeight="1">
      <c r="A211" s="73"/>
      <c r="B211" s="74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</row>
    <row r="212" ht="6.0" customHeight="1">
      <c r="A212" s="73"/>
      <c r="B212" s="74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</row>
    <row r="213" ht="6.0" customHeight="1">
      <c r="A213" s="73"/>
      <c r="B213" s="74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</row>
    <row r="214" ht="6.0" customHeight="1">
      <c r="A214" s="73"/>
      <c r="B214" s="74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</row>
    <row r="215" ht="6.0" customHeight="1">
      <c r="A215" s="73"/>
      <c r="B215" s="74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</row>
    <row r="216" ht="6.0" customHeight="1">
      <c r="A216" s="73"/>
      <c r="B216" s="74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</row>
    <row r="217" ht="6.0" customHeight="1">
      <c r="A217" s="73"/>
      <c r="B217" s="74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</row>
    <row r="218" ht="6.0" customHeight="1">
      <c r="A218" s="73"/>
      <c r="B218" s="74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</row>
    <row r="219" ht="6.0" customHeight="1">
      <c r="A219" s="73"/>
      <c r="B219" s="74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</row>
    <row r="220" ht="6.0" customHeight="1">
      <c r="A220" s="73"/>
      <c r="B220" s="74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</row>
    <row r="221" ht="6.0" customHeight="1">
      <c r="A221" s="73"/>
      <c r="B221" s="74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</row>
    <row r="222" ht="6.0" customHeight="1">
      <c r="A222" s="73"/>
      <c r="B222" s="74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</row>
    <row r="223" ht="6.0" customHeight="1">
      <c r="A223" s="73"/>
      <c r="B223" s="74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</row>
    <row r="224" ht="6.0" customHeight="1">
      <c r="A224" s="73"/>
      <c r="B224" s="74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</row>
    <row r="225" ht="6.0" customHeight="1">
      <c r="A225" s="73"/>
      <c r="B225" s="74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</row>
    <row r="226" ht="6.0" customHeight="1">
      <c r="A226" s="73"/>
      <c r="B226" s="74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</row>
    <row r="227" ht="6.0" customHeight="1">
      <c r="A227" s="73"/>
      <c r="B227" s="74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</row>
    <row r="228" ht="6.0" customHeight="1">
      <c r="A228" s="73"/>
      <c r="B228" s="74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</row>
    <row r="229" ht="6.0" customHeight="1">
      <c r="A229" s="73"/>
      <c r="B229" s="74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</row>
    <row r="230" ht="6.0" customHeight="1">
      <c r="A230" s="73"/>
      <c r="B230" s="74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</row>
    <row r="231" ht="6.0" customHeight="1">
      <c r="A231" s="73"/>
      <c r="B231" s="74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</row>
    <row r="232" ht="6.0" customHeight="1">
      <c r="A232" s="73"/>
      <c r="B232" s="74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</row>
    <row r="233" ht="6.0" customHeight="1">
      <c r="A233" s="73"/>
      <c r="B233" s="74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</row>
    <row r="234" ht="6.0" customHeight="1">
      <c r="A234" s="73"/>
      <c r="B234" s="74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</row>
    <row r="235" ht="6.0" customHeight="1">
      <c r="A235" s="73"/>
      <c r="B235" s="74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</row>
    <row r="236" ht="6.0" customHeight="1">
      <c r="A236" s="73"/>
      <c r="B236" s="74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</row>
    <row r="237" ht="6.0" customHeight="1">
      <c r="A237" s="73"/>
      <c r="B237" s="74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</row>
    <row r="238" ht="6.0" customHeight="1">
      <c r="A238" s="73"/>
      <c r="B238" s="74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</row>
    <row r="239" ht="6.0" customHeight="1">
      <c r="A239" s="73"/>
      <c r="B239" s="74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</row>
    <row r="240" ht="6.0" customHeight="1">
      <c r="A240" s="73"/>
      <c r="B240" s="74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</row>
    <row r="241" ht="6.0" customHeight="1">
      <c r="A241" s="73"/>
      <c r="B241" s="74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</row>
    <row r="242" ht="6.0" customHeight="1">
      <c r="A242" s="73"/>
      <c r="B242" s="74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</row>
    <row r="243" ht="6.0" customHeight="1">
      <c r="A243" s="73"/>
      <c r="B243" s="74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</row>
    <row r="244" ht="6.0" customHeight="1">
      <c r="A244" s="73"/>
      <c r="B244" s="74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</row>
    <row r="245" ht="6.0" customHeight="1">
      <c r="A245" s="73"/>
      <c r="B245" s="74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</row>
    <row r="246" ht="6.0" customHeight="1">
      <c r="A246" s="73"/>
      <c r="B246" s="74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</row>
    <row r="247" ht="6.0" customHeight="1">
      <c r="A247" s="73"/>
      <c r="B247" s="74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</row>
    <row r="248" ht="6.0" customHeight="1">
      <c r="A248" s="73"/>
      <c r="B248" s="74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</row>
    <row r="249" ht="6.0" customHeight="1">
      <c r="A249" s="73"/>
      <c r="B249" s="74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</row>
    <row r="250" ht="6.0" customHeight="1">
      <c r="A250" s="73"/>
      <c r="B250" s="74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</row>
    <row r="251" ht="6.0" customHeight="1">
      <c r="A251" s="73"/>
      <c r="B251" s="74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</row>
    <row r="252" ht="6.0" customHeight="1">
      <c r="A252" s="73"/>
      <c r="B252" s="74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</row>
    <row r="253" ht="6.0" customHeight="1">
      <c r="A253" s="73"/>
      <c r="B253" s="74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</row>
    <row r="254" ht="6.0" customHeight="1">
      <c r="A254" s="73"/>
      <c r="B254" s="74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</row>
    <row r="255" ht="6.0" customHeight="1">
      <c r="A255" s="73"/>
      <c r="B255" s="74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</row>
    <row r="256" ht="6.0" customHeight="1">
      <c r="A256" s="73"/>
      <c r="B256" s="74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</row>
    <row r="257" ht="6.0" customHeight="1">
      <c r="A257" s="73"/>
      <c r="B257" s="74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</row>
    <row r="258" ht="6.0" customHeight="1">
      <c r="A258" s="73"/>
      <c r="B258" s="74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</row>
    <row r="259" ht="6.0" customHeight="1">
      <c r="A259" s="73"/>
      <c r="B259" s="74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</row>
    <row r="260" ht="6.0" customHeight="1">
      <c r="A260" s="73"/>
      <c r="B260" s="74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</row>
    <row r="261" ht="6.0" customHeight="1">
      <c r="A261" s="73"/>
      <c r="B261" s="74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</row>
    <row r="262" ht="6.0" customHeight="1">
      <c r="A262" s="73"/>
      <c r="B262" s="74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</row>
    <row r="263" ht="6.0" customHeight="1">
      <c r="A263" s="73"/>
      <c r="B263" s="74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</row>
    <row r="264" ht="6.0" customHeight="1">
      <c r="A264" s="73"/>
      <c r="B264" s="74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</row>
    <row r="265" ht="6.0" customHeight="1">
      <c r="A265" s="73"/>
      <c r="B265" s="74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</row>
    <row r="266" ht="6.0" customHeight="1">
      <c r="A266" s="73"/>
      <c r="B266" s="74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</row>
    <row r="267" ht="6.0" customHeight="1">
      <c r="A267" s="73"/>
      <c r="B267" s="74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</row>
    <row r="268" ht="6.0" customHeight="1">
      <c r="A268" s="73"/>
      <c r="B268" s="74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</row>
    <row r="269" ht="6.0" customHeight="1">
      <c r="A269" s="73"/>
      <c r="B269" s="74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</row>
    <row r="270" ht="6.0" customHeight="1">
      <c r="A270" s="73"/>
      <c r="B270" s="74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</row>
    <row r="271" ht="6.0" customHeight="1">
      <c r="A271" s="73"/>
      <c r="B271" s="74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</row>
    <row r="272" ht="6.0" customHeight="1">
      <c r="A272" s="73"/>
      <c r="B272" s="74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</row>
    <row r="273" ht="6.0" customHeight="1">
      <c r="A273" s="73"/>
      <c r="B273" s="74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</row>
    <row r="274" ht="6.0" customHeight="1">
      <c r="A274" s="73"/>
      <c r="B274" s="74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</row>
    <row r="275" ht="6.0" customHeight="1">
      <c r="A275" s="73"/>
      <c r="B275" s="74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</row>
    <row r="276" ht="6.0" customHeight="1">
      <c r="A276" s="73"/>
      <c r="B276" s="74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</row>
    <row r="277" ht="6.0" customHeight="1">
      <c r="A277" s="73"/>
      <c r="B277" s="74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</row>
    <row r="278" ht="6.0" customHeight="1">
      <c r="A278" s="73"/>
      <c r="B278" s="74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</row>
    <row r="279" ht="6.0" customHeight="1">
      <c r="A279" s="73"/>
      <c r="B279" s="74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</row>
    <row r="280" ht="6.0" customHeight="1">
      <c r="A280" s="73"/>
      <c r="B280" s="74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</row>
    <row r="281" ht="6.0" customHeight="1">
      <c r="A281" s="73"/>
      <c r="B281" s="74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</row>
    <row r="282" ht="6.0" customHeight="1">
      <c r="A282" s="73"/>
      <c r="B282" s="74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</row>
    <row r="283" ht="6.0" customHeight="1">
      <c r="A283" s="73"/>
      <c r="B283" s="74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</row>
    <row r="284" ht="6.0" customHeight="1">
      <c r="A284" s="73"/>
      <c r="B284" s="74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</row>
    <row r="285" ht="6.0" customHeight="1">
      <c r="A285" s="73"/>
      <c r="B285" s="74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</row>
    <row r="286" ht="6.0" customHeight="1">
      <c r="A286" s="73"/>
      <c r="B286" s="74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</row>
    <row r="287" ht="6.0" customHeight="1">
      <c r="A287" s="73"/>
      <c r="B287" s="74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</row>
    <row r="288" ht="6.0" customHeight="1">
      <c r="A288" s="73"/>
      <c r="B288" s="74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</row>
    <row r="289" ht="6.0" customHeight="1">
      <c r="A289" s="73"/>
      <c r="B289" s="74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</row>
    <row r="290" ht="6.0" customHeight="1">
      <c r="A290" s="73"/>
      <c r="B290" s="74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</row>
    <row r="291" ht="6.0" customHeight="1">
      <c r="A291" s="73"/>
      <c r="B291" s="74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</row>
    <row r="292" ht="6.0" customHeight="1">
      <c r="A292" s="73"/>
      <c r="B292" s="74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</row>
    <row r="293" ht="6.0" customHeight="1">
      <c r="A293" s="73"/>
      <c r="B293" s="74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</row>
    <row r="294" ht="6.0" customHeight="1">
      <c r="A294" s="73"/>
      <c r="B294" s="74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</row>
    <row r="295" ht="6.0" customHeight="1">
      <c r="A295" s="73"/>
      <c r="B295" s="74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</row>
    <row r="296" ht="6.0" customHeight="1">
      <c r="A296" s="73"/>
      <c r="B296" s="74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</row>
    <row r="297" ht="6.0" customHeight="1">
      <c r="A297" s="73"/>
      <c r="B297" s="74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</row>
    <row r="298" ht="6.0" customHeight="1">
      <c r="A298" s="73"/>
      <c r="B298" s="74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</row>
    <row r="299" ht="6.0" customHeight="1">
      <c r="A299" s="73"/>
      <c r="B299" s="74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</row>
    <row r="300" ht="6.0" customHeight="1">
      <c r="A300" s="73"/>
      <c r="B300" s="74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</row>
    <row r="301" ht="6.0" customHeight="1">
      <c r="A301" s="73"/>
      <c r="B301" s="74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</row>
    <row r="302" ht="6.0" customHeight="1">
      <c r="A302" s="73"/>
      <c r="B302" s="74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</row>
    <row r="303" ht="6.0" customHeight="1">
      <c r="A303" s="73"/>
      <c r="B303" s="74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</row>
    <row r="304" ht="6.0" customHeight="1">
      <c r="A304" s="73"/>
      <c r="B304" s="74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</row>
    <row r="305" ht="6.0" customHeight="1">
      <c r="A305" s="73"/>
      <c r="B305" s="74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</row>
    <row r="306" ht="6.0" customHeight="1">
      <c r="A306" s="73"/>
      <c r="B306" s="74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</row>
    <row r="307" ht="6.0" customHeight="1">
      <c r="A307" s="73"/>
      <c r="B307" s="74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</row>
    <row r="308" ht="6.0" customHeight="1">
      <c r="A308" s="73"/>
      <c r="B308" s="74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</row>
    <row r="309" ht="6.0" customHeight="1">
      <c r="A309" s="73"/>
      <c r="B309" s="74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</row>
    <row r="310" ht="6.0" customHeight="1">
      <c r="A310" s="73"/>
      <c r="B310" s="74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</row>
    <row r="311" ht="6.0" customHeight="1">
      <c r="A311" s="73"/>
      <c r="B311" s="74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</row>
    <row r="312" ht="6.0" customHeight="1">
      <c r="A312" s="73"/>
      <c r="B312" s="74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</row>
    <row r="313" ht="6.0" customHeight="1">
      <c r="A313" s="73"/>
      <c r="B313" s="74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</row>
    <row r="314" ht="6.0" customHeight="1">
      <c r="A314" s="73"/>
      <c r="B314" s="74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</row>
    <row r="315" ht="6.0" customHeight="1">
      <c r="A315" s="73"/>
      <c r="B315" s="74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</row>
    <row r="316" ht="6.0" customHeight="1">
      <c r="A316" s="73"/>
      <c r="B316" s="74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</row>
    <row r="317" ht="6.0" customHeight="1">
      <c r="A317" s="73"/>
      <c r="B317" s="74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</row>
    <row r="318" ht="6.0" customHeight="1">
      <c r="A318" s="73"/>
      <c r="B318" s="74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</row>
    <row r="319" ht="6.0" customHeight="1">
      <c r="A319" s="73"/>
      <c r="B319" s="74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</row>
    <row r="320" ht="6.0" customHeight="1">
      <c r="A320" s="73"/>
      <c r="B320" s="74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</row>
    <row r="321" ht="6.0" customHeight="1">
      <c r="A321" s="73"/>
      <c r="B321" s="74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</row>
    <row r="322" ht="6.0" customHeight="1">
      <c r="A322" s="73"/>
      <c r="B322" s="74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</row>
    <row r="323" ht="6.0" customHeight="1">
      <c r="A323" s="73"/>
      <c r="B323" s="74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</row>
    <row r="324" ht="6.0" customHeight="1">
      <c r="A324" s="73"/>
      <c r="B324" s="74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</row>
    <row r="325" ht="6.0" customHeight="1">
      <c r="A325" s="73"/>
      <c r="B325" s="74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</row>
    <row r="326" ht="6.0" customHeight="1">
      <c r="A326" s="73"/>
      <c r="B326" s="74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</row>
    <row r="327" ht="6.0" customHeight="1">
      <c r="A327" s="73"/>
      <c r="B327" s="74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</row>
    <row r="328" ht="6.0" customHeight="1">
      <c r="A328" s="73"/>
      <c r="B328" s="74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</row>
    <row r="329" ht="6.0" customHeight="1">
      <c r="A329" s="73"/>
      <c r="B329" s="74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</row>
    <row r="330" ht="6.0" customHeight="1">
      <c r="A330" s="73"/>
      <c r="B330" s="74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</row>
    <row r="331" ht="6.0" customHeight="1">
      <c r="A331" s="73"/>
      <c r="B331" s="74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</row>
    <row r="332" ht="6.0" customHeight="1">
      <c r="A332" s="73"/>
      <c r="B332" s="74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</row>
    <row r="333" ht="6.0" customHeight="1">
      <c r="A333" s="73"/>
      <c r="B333" s="74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</row>
    <row r="334" ht="6.0" customHeight="1">
      <c r="A334" s="73"/>
      <c r="B334" s="74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</row>
    <row r="335" ht="6.0" customHeight="1">
      <c r="A335" s="73"/>
      <c r="B335" s="74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</row>
    <row r="336" ht="6.0" customHeight="1">
      <c r="A336" s="73"/>
      <c r="B336" s="74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</row>
    <row r="337" ht="6.0" customHeight="1">
      <c r="A337" s="73"/>
      <c r="B337" s="74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</row>
    <row r="338" ht="6.0" customHeight="1">
      <c r="A338" s="73"/>
      <c r="B338" s="74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</row>
    <row r="339" ht="6.0" customHeight="1">
      <c r="A339" s="73"/>
      <c r="B339" s="74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</row>
    <row r="340" ht="6.0" customHeight="1">
      <c r="A340" s="73"/>
      <c r="B340" s="74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</row>
    <row r="341" ht="6.0" customHeight="1">
      <c r="A341" s="73"/>
      <c r="B341" s="74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</row>
    <row r="342" ht="6.0" customHeight="1">
      <c r="A342" s="73"/>
      <c r="B342" s="74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</row>
    <row r="343" ht="6.0" customHeight="1">
      <c r="A343" s="73"/>
      <c r="B343" s="74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</row>
    <row r="344" ht="6.0" customHeight="1">
      <c r="A344" s="73"/>
      <c r="B344" s="74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</row>
    <row r="345" ht="6.0" customHeight="1">
      <c r="A345" s="73"/>
      <c r="B345" s="74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</row>
    <row r="346" ht="6.0" customHeight="1">
      <c r="A346" s="73"/>
      <c r="B346" s="74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</row>
    <row r="347" ht="6.0" customHeight="1">
      <c r="A347" s="73"/>
      <c r="B347" s="74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</row>
    <row r="348" ht="6.0" customHeight="1">
      <c r="A348" s="73"/>
      <c r="B348" s="74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</row>
    <row r="349" ht="6.0" customHeight="1">
      <c r="A349" s="73"/>
      <c r="B349" s="74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</row>
    <row r="350" ht="6.0" customHeight="1">
      <c r="A350" s="73"/>
      <c r="B350" s="74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</row>
    <row r="351" ht="6.0" customHeight="1">
      <c r="A351" s="73"/>
      <c r="B351" s="74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</row>
    <row r="352" ht="6.0" customHeight="1">
      <c r="A352" s="73"/>
      <c r="B352" s="74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</row>
    <row r="353" ht="6.0" customHeight="1">
      <c r="A353" s="73"/>
      <c r="B353" s="74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</row>
    <row r="354" ht="6.0" customHeight="1">
      <c r="A354" s="73"/>
      <c r="B354" s="74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</row>
    <row r="355" ht="6.0" customHeight="1">
      <c r="A355" s="73"/>
      <c r="B355" s="74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</row>
    <row r="356" ht="6.0" customHeight="1">
      <c r="A356" s="73"/>
      <c r="B356" s="74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</row>
    <row r="357" ht="6.0" customHeight="1">
      <c r="A357" s="73"/>
      <c r="B357" s="74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</row>
    <row r="358" ht="6.0" customHeight="1">
      <c r="A358" s="73"/>
      <c r="B358" s="74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</row>
    <row r="359" ht="6.0" customHeight="1">
      <c r="A359" s="73"/>
      <c r="B359" s="74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</row>
    <row r="360" ht="6.0" customHeight="1">
      <c r="A360" s="73"/>
      <c r="B360" s="74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</row>
    <row r="361" ht="6.0" customHeight="1">
      <c r="A361" s="73"/>
      <c r="B361" s="74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</row>
    <row r="362" ht="6.0" customHeight="1">
      <c r="A362" s="73"/>
      <c r="B362" s="74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</row>
    <row r="363" ht="6.0" customHeight="1">
      <c r="A363" s="73"/>
      <c r="B363" s="74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</row>
    <row r="364" ht="6.0" customHeight="1">
      <c r="A364" s="73"/>
      <c r="B364" s="74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</row>
    <row r="365" ht="6.0" customHeight="1">
      <c r="A365" s="73"/>
      <c r="B365" s="74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</row>
    <row r="366" ht="6.0" customHeight="1">
      <c r="A366" s="73"/>
      <c r="B366" s="74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</row>
    <row r="367" ht="6.0" customHeight="1">
      <c r="A367" s="73"/>
      <c r="B367" s="74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</row>
    <row r="368" ht="6.0" customHeight="1">
      <c r="A368" s="73"/>
      <c r="B368" s="74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</row>
    <row r="369" ht="6.0" customHeight="1">
      <c r="A369" s="73"/>
      <c r="B369" s="74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</row>
    <row r="370" ht="6.0" customHeight="1">
      <c r="A370" s="73"/>
      <c r="B370" s="74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</row>
    <row r="371" ht="6.0" customHeight="1">
      <c r="A371" s="73"/>
      <c r="B371" s="74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</row>
    <row r="372" ht="6.0" customHeight="1">
      <c r="A372" s="73"/>
      <c r="B372" s="74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</row>
    <row r="373" ht="6.0" customHeight="1">
      <c r="A373" s="73"/>
      <c r="B373" s="74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</row>
    <row r="374" ht="6.0" customHeight="1">
      <c r="A374" s="73"/>
      <c r="B374" s="74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</row>
    <row r="375" ht="6.0" customHeight="1">
      <c r="A375" s="73"/>
      <c r="B375" s="74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</row>
    <row r="376" ht="6.0" customHeight="1">
      <c r="A376" s="73"/>
      <c r="B376" s="74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</row>
    <row r="377" ht="6.0" customHeight="1">
      <c r="A377" s="73"/>
      <c r="B377" s="74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</row>
    <row r="378" ht="6.0" customHeight="1">
      <c r="A378" s="73"/>
      <c r="B378" s="74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</row>
    <row r="379" ht="6.0" customHeight="1">
      <c r="A379" s="73"/>
      <c r="B379" s="74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</row>
    <row r="380" ht="6.0" customHeight="1">
      <c r="A380" s="73"/>
      <c r="B380" s="74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</row>
    <row r="381" ht="6.0" customHeight="1">
      <c r="A381" s="73"/>
      <c r="B381" s="74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</row>
    <row r="382" ht="6.0" customHeight="1">
      <c r="A382" s="73"/>
      <c r="B382" s="74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</row>
    <row r="383" ht="6.0" customHeight="1">
      <c r="A383" s="73"/>
      <c r="B383" s="74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</row>
    <row r="384" ht="6.0" customHeight="1">
      <c r="A384" s="73"/>
      <c r="B384" s="74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</row>
    <row r="385" ht="6.0" customHeight="1">
      <c r="A385" s="73"/>
      <c r="B385" s="74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</row>
    <row r="386" ht="6.0" customHeight="1">
      <c r="A386" s="73"/>
      <c r="B386" s="74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</row>
    <row r="387" ht="6.0" customHeight="1">
      <c r="A387" s="73"/>
      <c r="B387" s="74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</row>
    <row r="388" ht="6.0" customHeight="1">
      <c r="A388" s="73"/>
      <c r="B388" s="74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</row>
    <row r="389" ht="6.0" customHeight="1">
      <c r="A389" s="73"/>
      <c r="B389" s="74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</row>
    <row r="390" ht="6.0" customHeight="1">
      <c r="A390" s="73"/>
      <c r="B390" s="74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</row>
    <row r="391" ht="6.0" customHeight="1">
      <c r="A391" s="73"/>
      <c r="B391" s="74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</row>
    <row r="392" ht="6.0" customHeight="1">
      <c r="A392" s="73"/>
      <c r="B392" s="74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</row>
    <row r="393" ht="6.0" customHeight="1">
      <c r="A393" s="73"/>
      <c r="B393" s="74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</row>
    <row r="394" ht="6.0" customHeight="1">
      <c r="A394" s="73"/>
      <c r="B394" s="74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</row>
    <row r="395" ht="6.0" customHeight="1">
      <c r="A395" s="73"/>
      <c r="B395" s="74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</row>
    <row r="396" ht="6.0" customHeight="1">
      <c r="A396" s="73"/>
      <c r="B396" s="74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</row>
    <row r="397" ht="6.0" customHeight="1">
      <c r="A397" s="73"/>
      <c r="B397" s="74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</row>
    <row r="398" ht="6.0" customHeight="1">
      <c r="A398" s="73"/>
      <c r="B398" s="74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</row>
    <row r="399" ht="6.0" customHeight="1">
      <c r="A399" s="73"/>
      <c r="B399" s="74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</row>
    <row r="400" ht="6.0" customHeight="1">
      <c r="A400" s="73"/>
      <c r="B400" s="74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</row>
    <row r="401" ht="6.0" customHeight="1">
      <c r="A401" s="73"/>
      <c r="B401" s="74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</row>
    <row r="402" ht="6.0" customHeight="1">
      <c r="A402" s="73"/>
      <c r="B402" s="74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</row>
    <row r="403" ht="6.0" customHeight="1">
      <c r="A403" s="73"/>
      <c r="B403" s="74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</row>
    <row r="404" ht="6.0" customHeight="1">
      <c r="A404" s="73"/>
      <c r="B404" s="74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</row>
    <row r="405" ht="6.0" customHeight="1">
      <c r="A405" s="73"/>
      <c r="B405" s="74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</row>
    <row r="406" ht="6.0" customHeight="1">
      <c r="A406" s="73"/>
      <c r="B406" s="74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</row>
    <row r="407" ht="6.0" customHeight="1">
      <c r="A407" s="73"/>
      <c r="B407" s="74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</row>
    <row r="408" ht="6.0" customHeight="1">
      <c r="A408" s="73"/>
      <c r="B408" s="74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</row>
    <row r="409" ht="6.0" customHeight="1">
      <c r="A409" s="73"/>
      <c r="B409" s="74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</row>
    <row r="410" ht="6.0" customHeight="1">
      <c r="A410" s="73"/>
      <c r="B410" s="74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</row>
    <row r="411" ht="6.0" customHeight="1">
      <c r="A411" s="73"/>
      <c r="B411" s="74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</row>
    <row r="412" ht="6.0" customHeight="1">
      <c r="A412" s="73"/>
      <c r="B412" s="74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</row>
    <row r="413" ht="6.0" customHeight="1">
      <c r="A413" s="73"/>
      <c r="B413" s="74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</row>
    <row r="414" ht="6.0" customHeight="1">
      <c r="A414" s="73"/>
      <c r="B414" s="74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</row>
    <row r="415" ht="6.0" customHeight="1">
      <c r="A415" s="73"/>
      <c r="B415" s="74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</row>
    <row r="416" ht="6.0" customHeight="1">
      <c r="A416" s="73"/>
      <c r="B416" s="74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</row>
    <row r="417" ht="6.0" customHeight="1">
      <c r="A417" s="73"/>
      <c r="B417" s="74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</row>
    <row r="418" ht="6.0" customHeight="1">
      <c r="A418" s="73"/>
      <c r="B418" s="74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</row>
    <row r="419" ht="6.0" customHeight="1">
      <c r="A419" s="73"/>
      <c r="B419" s="74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</row>
    <row r="420" ht="6.0" customHeight="1">
      <c r="A420" s="73"/>
      <c r="B420" s="74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</row>
    <row r="421" ht="6.0" customHeight="1">
      <c r="A421" s="73"/>
      <c r="B421" s="74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</row>
    <row r="422" ht="6.0" customHeight="1">
      <c r="A422" s="73"/>
      <c r="B422" s="74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</row>
    <row r="423" ht="6.0" customHeight="1">
      <c r="A423" s="73"/>
      <c r="B423" s="74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</row>
    <row r="424" ht="6.0" customHeight="1">
      <c r="A424" s="73"/>
      <c r="B424" s="74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</row>
    <row r="425" ht="6.0" customHeight="1">
      <c r="A425" s="73"/>
      <c r="B425" s="74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</row>
    <row r="426" ht="6.0" customHeight="1">
      <c r="A426" s="73"/>
      <c r="B426" s="74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</row>
    <row r="427" ht="6.0" customHeight="1">
      <c r="A427" s="73"/>
      <c r="B427" s="74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</row>
    <row r="428" ht="6.0" customHeight="1">
      <c r="A428" s="73"/>
      <c r="B428" s="74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</row>
    <row r="429" ht="6.0" customHeight="1">
      <c r="A429" s="73"/>
      <c r="B429" s="74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</row>
    <row r="430" ht="6.0" customHeight="1">
      <c r="A430" s="73"/>
      <c r="B430" s="74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</row>
    <row r="431" ht="6.0" customHeight="1">
      <c r="A431" s="73"/>
      <c r="B431" s="74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</row>
    <row r="432" ht="6.0" customHeight="1">
      <c r="A432" s="73"/>
      <c r="B432" s="74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</row>
    <row r="433" ht="6.0" customHeight="1">
      <c r="A433" s="73"/>
      <c r="B433" s="74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</row>
    <row r="434" ht="6.0" customHeight="1">
      <c r="A434" s="73"/>
      <c r="B434" s="74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</row>
    <row r="435" ht="6.0" customHeight="1">
      <c r="A435" s="73"/>
      <c r="B435" s="74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</row>
    <row r="436" ht="6.0" customHeight="1">
      <c r="A436" s="73"/>
      <c r="B436" s="74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</row>
    <row r="437" ht="6.0" customHeight="1">
      <c r="A437" s="73"/>
      <c r="B437" s="74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</row>
    <row r="438" ht="6.0" customHeight="1">
      <c r="A438" s="73"/>
      <c r="B438" s="74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</row>
    <row r="439" ht="6.0" customHeight="1">
      <c r="A439" s="73"/>
      <c r="B439" s="74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</row>
    <row r="440" ht="6.0" customHeight="1">
      <c r="A440" s="73"/>
      <c r="B440" s="74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</row>
    <row r="441" ht="6.0" customHeight="1">
      <c r="A441" s="73"/>
      <c r="B441" s="74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</row>
    <row r="442" ht="6.0" customHeight="1">
      <c r="A442" s="73"/>
      <c r="B442" s="74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</row>
    <row r="443" ht="6.0" customHeight="1">
      <c r="A443" s="73"/>
      <c r="B443" s="74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</row>
    <row r="444" ht="6.0" customHeight="1">
      <c r="A444" s="73"/>
      <c r="B444" s="74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</row>
    <row r="445" ht="6.0" customHeight="1">
      <c r="A445" s="73"/>
      <c r="B445" s="74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</row>
    <row r="446" ht="6.0" customHeight="1">
      <c r="A446" s="73"/>
      <c r="B446" s="74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</row>
    <row r="447" ht="6.0" customHeight="1">
      <c r="A447" s="73"/>
      <c r="B447" s="74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</row>
    <row r="448" ht="6.0" customHeight="1">
      <c r="A448" s="73"/>
      <c r="B448" s="74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</row>
    <row r="449" ht="6.0" customHeight="1">
      <c r="A449" s="73"/>
      <c r="B449" s="74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</row>
    <row r="450" ht="6.0" customHeight="1">
      <c r="A450" s="73"/>
      <c r="B450" s="74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</row>
    <row r="451" ht="6.0" customHeight="1">
      <c r="A451" s="73"/>
      <c r="B451" s="74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</row>
    <row r="452" ht="6.0" customHeight="1">
      <c r="A452" s="73"/>
      <c r="B452" s="74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</row>
    <row r="453" ht="6.0" customHeight="1">
      <c r="A453" s="73"/>
      <c r="B453" s="74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</row>
    <row r="454" ht="6.0" customHeight="1">
      <c r="A454" s="73"/>
      <c r="B454" s="74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</row>
    <row r="455" ht="6.0" customHeight="1">
      <c r="A455" s="73"/>
      <c r="B455" s="74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</row>
    <row r="456" ht="6.0" customHeight="1">
      <c r="A456" s="73"/>
      <c r="B456" s="74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</row>
    <row r="457" ht="6.0" customHeight="1">
      <c r="A457" s="73"/>
      <c r="B457" s="74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</row>
    <row r="458" ht="6.0" customHeight="1">
      <c r="A458" s="73"/>
      <c r="B458" s="74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</row>
    <row r="459" ht="6.0" customHeight="1">
      <c r="A459" s="73"/>
      <c r="B459" s="74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</row>
    <row r="460" ht="6.0" customHeight="1">
      <c r="A460" s="73"/>
      <c r="B460" s="74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</row>
    <row r="461" ht="6.0" customHeight="1">
      <c r="A461" s="73"/>
      <c r="B461" s="74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</row>
    <row r="462" ht="6.0" customHeight="1">
      <c r="A462" s="73"/>
      <c r="B462" s="74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</row>
    <row r="463" ht="6.0" customHeight="1">
      <c r="A463" s="73"/>
      <c r="B463" s="74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</row>
    <row r="464" ht="6.0" customHeight="1">
      <c r="A464" s="73"/>
      <c r="B464" s="74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</row>
    <row r="465" ht="6.0" customHeight="1">
      <c r="A465" s="73"/>
      <c r="B465" s="74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</row>
    <row r="466" ht="6.0" customHeight="1">
      <c r="A466" s="73"/>
      <c r="B466" s="74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</row>
    <row r="467" ht="6.0" customHeight="1">
      <c r="A467" s="73"/>
      <c r="B467" s="74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</row>
    <row r="468" ht="6.0" customHeight="1">
      <c r="A468" s="73"/>
      <c r="B468" s="74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</row>
    <row r="469" ht="6.0" customHeight="1">
      <c r="A469" s="73"/>
      <c r="B469" s="74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</row>
    <row r="470" ht="6.0" customHeight="1">
      <c r="A470" s="73"/>
      <c r="B470" s="74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</row>
    <row r="471" ht="6.0" customHeight="1">
      <c r="A471" s="73"/>
      <c r="B471" s="74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</row>
    <row r="472" ht="6.0" customHeight="1">
      <c r="A472" s="73"/>
      <c r="B472" s="74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</row>
    <row r="473" ht="6.0" customHeight="1">
      <c r="A473" s="73"/>
      <c r="B473" s="74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</row>
    <row r="474" ht="6.0" customHeight="1">
      <c r="A474" s="73"/>
      <c r="B474" s="74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</row>
    <row r="475" ht="6.0" customHeight="1">
      <c r="A475" s="73"/>
      <c r="B475" s="74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</row>
    <row r="476" ht="6.0" customHeight="1">
      <c r="A476" s="73"/>
      <c r="B476" s="74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</row>
    <row r="477" ht="6.0" customHeight="1">
      <c r="A477" s="73"/>
      <c r="B477" s="74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</row>
    <row r="478" ht="6.0" customHeight="1">
      <c r="A478" s="73"/>
      <c r="B478" s="74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</row>
    <row r="479" ht="6.0" customHeight="1">
      <c r="A479" s="73"/>
      <c r="B479" s="74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</row>
  </sheetData>
  <mergeCells count="12">
    <mergeCell ref="B31:E31"/>
    <mergeCell ref="B32:E32"/>
    <mergeCell ref="B33:E33"/>
    <mergeCell ref="G32:I32"/>
    <mergeCell ref="G33:I33"/>
    <mergeCell ref="B1:D1"/>
    <mergeCell ref="D2:I2"/>
    <mergeCell ref="B29:E29"/>
    <mergeCell ref="G29:I29"/>
    <mergeCell ref="B30:E30"/>
    <mergeCell ref="G30:I30"/>
    <mergeCell ref="G31:I3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