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vonsengupta/Desktop/All/Time_Series_Forecasting_Research/Inflation_Forecasting_BRIC_Paper/Github/github_code_final/FEWNet/dataset/output/"/>
    </mc:Choice>
  </mc:AlternateContent>
  <xr:revisionPtr revIDLastSave="0" documentId="13_ncr:1_{F530E08B-BDFB-2D41-AD2A-8FA612756525}" xr6:coauthVersionLast="47" xr6:coauthVersionMax="47" xr10:uidLastSave="{00000000-0000-0000-0000-000000000000}"/>
  <bookViews>
    <workbookView xWindow="-40" yWindow="840" windowWidth="27240" windowHeight="16440" activeTab="1" xr2:uid="{55532F9D-A06C-D044-BE3B-235239CB32C1}"/>
  </bookViews>
  <sheets>
    <sheet name="CPI_12M_graphs" sheetId="2" r:id="rId1"/>
    <sheet name="CPI_24M_graphs" sheetId="1" r:id="rId2"/>
  </sheets>
  <externalReferences>
    <externalReference r:id="rId3"/>
  </externalReferences>
  <definedNames>
    <definedName name="_xlchart.v1.0" hidden="1">CPI_24M_graphs!#REF!</definedName>
    <definedName name="_xlchart.v1.1" hidden="1">CPI_24M_graphs!$H$139</definedName>
    <definedName name="_xlchart.v1.10" hidden="1">CPI_24M_graphs!$I$141:$AF$141</definedName>
    <definedName name="_xlchart.v1.11" hidden="1">CPI_24M_graphs!$I$142:$AF$142</definedName>
    <definedName name="_xlchart.v1.12" hidden="1">CPI_24M_graphs!$I$143:$AF$143</definedName>
    <definedName name="_xlchart.v1.13" hidden="1">CPI_24M_graphs!$I$144:$AF$144</definedName>
    <definedName name="_xlchart.v1.14" hidden="1">CPI_24M_graphs!#REF!</definedName>
    <definedName name="_xlchart.v1.15" hidden="1">CPI_24M_graphs!$H$139</definedName>
    <definedName name="_xlchart.v1.16" hidden="1">CPI_24M_graphs!$H$140</definedName>
    <definedName name="_xlchart.v1.17" hidden="1">CPI_24M_graphs!$H$141</definedName>
    <definedName name="_xlchart.v1.18" hidden="1">CPI_24M_graphs!$H$142</definedName>
    <definedName name="_xlchart.v1.19" hidden="1">CPI_24M_graphs!$H$143</definedName>
    <definedName name="_xlchart.v1.2" hidden="1">CPI_24M_graphs!$H$140</definedName>
    <definedName name="_xlchart.v1.20" hidden="1">CPI_24M_graphs!$H$144</definedName>
    <definedName name="_xlchart.v1.21" hidden="1">CPI_24M_graphs!$I$138:$AF$138</definedName>
    <definedName name="_xlchart.v1.22" hidden="1">CPI_24M_graphs!$I$139:$AF$139</definedName>
    <definedName name="_xlchart.v1.23" hidden="1">CPI_24M_graphs!$I$140:$AF$140</definedName>
    <definedName name="_xlchart.v1.24" hidden="1">CPI_24M_graphs!$I$141:$AF$141</definedName>
    <definedName name="_xlchart.v1.25" hidden="1">CPI_24M_graphs!$I$142:$AF$142</definedName>
    <definedName name="_xlchart.v1.26" hidden="1">CPI_24M_graphs!$I$143:$AF$143</definedName>
    <definedName name="_xlchart.v1.27" hidden="1">CPI_24M_graphs!$I$144:$AF$144</definedName>
    <definedName name="_xlchart.v1.3" hidden="1">CPI_24M_graphs!$H$141</definedName>
    <definedName name="_xlchart.v1.4" hidden="1">CPI_24M_graphs!$H$142</definedName>
    <definedName name="_xlchart.v1.5" hidden="1">CPI_24M_graphs!$H$143</definedName>
    <definedName name="_xlchart.v1.6" hidden="1">CPI_24M_graphs!$H$144</definedName>
    <definedName name="_xlchart.v1.7" hidden="1">CPI_24M_graphs!$I$138:$AF$138</definedName>
    <definedName name="_xlchart.v1.8" hidden="1">CPI_24M_graphs!$I$139:$AF$139</definedName>
    <definedName name="_xlchart.v1.9" hidden="1">CPI_24M_graphs!$I$140:$AF$140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2" l="1"/>
  <c r="F128" i="2"/>
  <c r="F127" i="2"/>
  <c r="F126" i="2"/>
  <c r="F125" i="2"/>
  <c r="F124" i="2"/>
  <c r="F123" i="2"/>
  <c r="F122" i="2"/>
  <c r="F121" i="2"/>
  <c r="F120" i="2"/>
  <c r="F119" i="2"/>
  <c r="F118" i="2"/>
  <c r="F91" i="2"/>
  <c r="F90" i="2"/>
  <c r="F89" i="2"/>
  <c r="F88" i="2"/>
  <c r="F87" i="2"/>
  <c r="F86" i="2"/>
  <c r="F85" i="2"/>
  <c r="F84" i="2"/>
  <c r="F83" i="2"/>
  <c r="F82" i="2"/>
  <c r="F81" i="2"/>
  <c r="F80" i="2"/>
  <c r="F54" i="2"/>
  <c r="F53" i="2"/>
  <c r="F52" i="2"/>
  <c r="F51" i="2"/>
  <c r="F50" i="2"/>
  <c r="F49" i="2"/>
  <c r="F48" i="2"/>
  <c r="F47" i="2"/>
  <c r="F46" i="2"/>
  <c r="F45" i="2"/>
  <c r="F44" i="2"/>
  <c r="F43" i="2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<sst xmlns="http://schemas.openxmlformats.org/spreadsheetml/2006/main" count="118" uniqueCount="20">
  <si>
    <t>Brazil</t>
  </si>
  <si>
    <t>Conformal PI</t>
  </si>
  <si>
    <t>Actual</t>
  </si>
  <si>
    <t>Forecasts</t>
  </si>
  <si>
    <t>lower_95</t>
  </si>
  <si>
    <t>Upper_95</t>
  </si>
  <si>
    <t>Residual</t>
  </si>
  <si>
    <t>Series</t>
  </si>
  <si>
    <t>Ground Truth</t>
  </si>
  <si>
    <t>FEWNet</t>
  </si>
  <si>
    <t>XGBoost</t>
  </si>
  <si>
    <t>AR</t>
  </si>
  <si>
    <t>Prediction Interval</t>
  </si>
  <si>
    <t>Russia</t>
  </si>
  <si>
    <t>India</t>
  </si>
  <si>
    <r>
      <t>CPI</t>
    </r>
    <r>
      <rPr>
        <vertAlign val="subscript"/>
        <sz val="12"/>
        <color theme="1"/>
        <rFont val="Calibri (Body)"/>
      </rPr>
      <t>U</t>
    </r>
  </si>
  <si>
    <r>
      <t>CPI</t>
    </r>
    <r>
      <rPr>
        <vertAlign val="subscript"/>
        <sz val="12"/>
        <color theme="1"/>
        <rFont val="Calibri (Body)"/>
      </rPr>
      <t>L</t>
    </r>
  </si>
  <si>
    <t>China</t>
  </si>
  <si>
    <t>FEWNet.12M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</si>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</sst>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 Narrow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2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0" fontId="5" fillId="0" borderId="0" xfId="0" applyFont="1"/>
    <xf numFmtId="2" fontId="6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/>
    <xf numFmtId="2" fontId="7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4" xfId="0" applyFont="1" applyBorder="1"/>
    <xf numFmtId="2" fontId="2" fillId="0" borderId="2" xfId="0" applyNumberFormat="1" applyFont="1" applyBorder="1"/>
    <xf numFmtId="2" fontId="7" fillId="0" borderId="2" xfId="0" applyNumberFormat="1" applyFon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Brazil: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CPI_12M_graphs!$H$23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7835"/>
              </a:srgbClr>
            </a:solidFill>
            <a:ln>
              <a:noFill/>
            </a:ln>
            <a:effectLst/>
          </c:spP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CPI_12M_graphs!$I$23:$T$23</c:f>
              <c:numCache>
                <c:formatCode>0.00</c:formatCode>
                <c:ptCount val="12"/>
                <c:pt idx="0">
                  <c:v>7.0449630000000001</c:v>
                </c:pt>
                <c:pt idx="1">
                  <c:v>7.4982670000000002</c:v>
                </c:pt>
                <c:pt idx="2">
                  <c:v>8.0622279999999993</c:v>
                </c:pt>
                <c:pt idx="3">
                  <c:v>8.3906480000000006</c:v>
                </c:pt>
                <c:pt idx="4">
                  <c:v>8.8258320000000001</c:v>
                </c:pt>
                <c:pt idx="5">
                  <c:v>9.5473140000000001</c:v>
                </c:pt>
                <c:pt idx="6">
                  <c:v>10.150207</c:v>
                </c:pt>
                <c:pt idx="7">
                  <c:v>10.590649000000001</c:v>
                </c:pt>
                <c:pt idx="8">
                  <c:v>10.862344999999999</c:v>
                </c:pt>
                <c:pt idx="9">
                  <c:v>10.934526</c:v>
                </c:pt>
                <c:pt idx="10">
                  <c:v>10.834648</c:v>
                </c:pt>
                <c:pt idx="11">
                  <c:v>10.738500999999999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2-694D-9671-3ECED038DC1A}"/>
            </c:ext>
          </c:extLst>
        </c:ser>
        <c:ser>
          <c:idx val="5"/>
          <c:order val="5"/>
          <c:tx>
            <c:strRef>
              <c:f>CPI_12M_graphs!$H$24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CPI_12M_graphs!$I$24:$T$24</c:f>
              <c:numCache>
                <c:formatCode>0.00</c:formatCode>
                <c:ptCount val="12"/>
                <c:pt idx="0">
                  <c:v>1.9832669999999999</c:v>
                </c:pt>
                <c:pt idx="1">
                  <c:v>2.4365709999999998</c:v>
                </c:pt>
                <c:pt idx="2">
                  <c:v>3.0005320000000002</c:v>
                </c:pt>
                <c:pt idx="3">
                  <c:v>3.3289520000000001</c:v>
                </c:pt>
                <c:pt idx="4">
                  <c:v>3.7641360000000001</c:v>
                </c:pt>
                <c:pt idx="5">
                  <c:v>4.4856179999999997</c:v>
                </c:pt>
                <c:pt idx="6">
                  <c:v>5.0885109999999996</c:v>
                </c:pt>
                <c:pt idx="7">
                  <c:v>5.5289529999999996</c:v>
                </c:pt>
                <c:pt idx="8">
                  <c:v>5.8006489999999999</c:v>
                </c:pt>
                <c:pt idx="9">
                  <c:v>5.8728300000000004</c:v>
                </c:pt>
                <c:pt idx="10">
                  <c:v>5.7729520000000001</c:v>
                </c:pt>
                <c:pt idx="11">
                  <c:v>5.6768049999999999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CPI_12M_graphs!$H$20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CPI_12M_graphs!$I$20:$T$20</c:f>
              <c:numCache>
                <c:formatCode>0.00</c:formatCode>
                <c:ptCount val="12"/>
                <c:pt idx="0">
                  <c:v>4.51</c:v>
                </c:pt>
                <c:pt idx="1">
                  <c:v>4.97</c:v>
                </c:pt>
                <c:pt idx="2">
                  <c:v>5.53</c:v>
                </c:pt>
                <c:pt idx="3">
                  <c:v>5.86</c:v>
                </c:pt>
                <c:pt idx="4">
                  <c:v>6.29</c:v>
                </c:pt>
                <c:pt idx="5">
                  <c:v>7.02</c:v>
                </c:pt>
                <c:pt idx="6">
                  <c:v>7.62</c:v>
                </c:pt>
                <c:pt idx="7">
                  <c:v>8.06</c:v>
                </c:pt>
                <c:pt idx="8">
                  <c:v>8.33</c:v>
                </c:pt>
                <c:pt idx="9">
                  <c:v>8.4</c:v>
                </c:pt>
                <c:pt idx="10">
                  <c:v>8.3000000000000007</c:v>
                </c:pt>
                <c:pt idx="11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2-694D-9671-3ECED038DC1A}"/>
            </c:ext>
          </c:extLst>
        </c:ser>
        <c:ser>
          <c:idx val="2"/>
          <c:order val="2"/>
          <c:tx>
            <c:strRef>
              <c:f>CPI_12M_graphs!$H$21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CPI_12M_graphs!$I$21:$T$21</c:f>
              <c:numCache>
                <c:formatCode>0.00</c:formatCode>
                <c:ptCount val="12"/>
                <c:pt idx="0">
                  <c:v>4.7336249400000003</c:v>
                </c:pt>
                <c:pt idx="1">
                  <c:v>5.1080751400000004</c:v>
                </c:pt>
                <c:pt idx="2">
                  <c:v>5.0411419899999999</c:v>
                </c:pt>
                <c:pt idx="3">
                  <c:v>4.8213334100000003</c:v>
                </c:pt>
                <c:pt idx="4">
                  <c:v>4.88072777</c:v>
                </c:pt>
                <c:pt idx="5">
                  <c:v>5.8465194699999996</c:v>
                </c:pt>
                <c:pt idx="6">
                  <c:v>6.3527813000000002</c:v>
                </c:pt>
                <c:pt idx="7">
                  <c:v>6.7539796799999996</c:v>
                </c:pt>
                <c:pt idx="8">
                  <c:v>6.6619920700000002</c:v>
                </c:pt>
                <c:pt idx="9">
                  <c:v>6.5661868999999999</c:v>
                </c:pt>
                <c:pt idx="10">
                  <c:v>6.8134937300000002</c:v>
                </c:pt>
                <c:pt idx="11">
                  <c:v>7.2518401099999998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2-694D-9671-3ECED038DC1A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2-694D-9671-3ECED038DC1A}"/>
            </c:ext>
          </c:extLst>
        </c:ser>
        <c:ser>
          <c:idx val="7"/>
          <c:order val="7"/>
          <c:tx>
            <c:strRef>
              <c:f>CPI_12M_graphs!$H$22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CPI_12M_graphs!$I$22:$T$22</c:f>
              <c:numCache>
                <c:formatCode>0.00</c:formatCode>
                <c:ptCount val="12"/>
                <c:pt idx="0">
                  <c:v>4.4585400000000002</c:v>
                </c:pt>
                <c:pt idx="1">
                  <c:v>4.5137499999999999</c:v>
                </c:pt>
                <c:pt idx="2">
                  <c:v>4.54819</c:v>
                </c:pt>
                <c:pt idx="3">
                  <c:v>4.5824579999999999</c:v>
                </c:pt>
                <c:pt idx="4">
                  <c:v>4.6185960000000001</c:v>
                </c:pt>
                <c:pt idx="5">
                  <c:v>4.6548769999999999</c:v>
                </c:pt>
                <c:pt idx="6">
                  <c:v>4.6900139999999997</c:v>
                </c:pt>
                <c:pt idx="7">
                  <c:v>4.7235290000000001</c:v>
                </c:pt>
                <c:pt idx="8">
                  <c:v>4.755369</c:v>
                </c:pt>
                <c:pt idx="9">
                  <c:v>4.7856139999999998</c:v>
                </c:pt>
                <c:pt idx="10">
                  <c:v>4.8143580000000004</c:v>
                </c:pt>
                <c:pt idx="11">
                  <c:v>4.8416880000000004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CPI_12M_graphs!$H$19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CPI_12M_graphs!$I$19:$T$19</c:f>
              <c:numCache>
                <c:formatCode>0.00</c:formatCode>
                <c:ptCount val="12"/>
                <c:pt idx="0">
                  <c:v>4.5199999999999996</c:v>
                </c:pt>
                <c:pt idx="1">
                  <c:v>4.5599999999999996</c:v>
                </c:pt>
                <c:pt idx="2">
                  <c:v>5.2</c:v>
                </c:pt>
                <c:pt idx="3">
                  <c:v>6.1</c:v>
                </c:pt>
                <c:pt idx="4">
                  <c:v>6.76</c:v>
                </c:pt>
                <c:pt idx="5">
                  <c:v>8.06</c:v>
                </c:pt>
                <c:pt idx="6">
                  <c:v>8.35</c:v>
                </c:pt>
                <c:pt idx="7">
                  <c:v>8.99</c:v>
                </c:pt>
                <c:pt idx="8">
                  <c:v>9.68</c:v>
                </c:pt>
                <c:pt idx="9">
                  <c:v>10.25</c:v>
                </c:pt>
                <c:pt idx="10">
                  <c:v>10.67</c:v>
                </c:pt>
                <c:pt idx="11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Russia: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CPI_12M_graphs!$H$63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46000"/>
              </a:srgbClr>
            </a:solidFill>
            <a:ln w="25400">
              <a:noFill/>
            </a:ln>
            <a:effectLst/>
          </c:spP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CPI_12M_graphs!$I$63:$T$63</c:f>
              <c:numCache>
                <c:formatCode>0.00</c:formatCode>
                <c:ptCount val="12"/>
                <c:pt idx="0">
                  <c:v>6.6243449999999999</c:v>
                </c:pt>
                <c:pt idx="1">
                  <c:v>7.5648960000000001</c:v>
                </c:pt>
                <c:pt idx="2">
                  <c:v>8.0175180000000008</c:v>
                </c:pt>
                <c:pt idx="3">
                  <c:v>7.9678719999999998</c:v>
                </c:pt>
                <c:pt idx="4">
                  <c:v>7.69095</c:v>
                </c:pt>
                <c:pt idx="5">
                  <c:v>7.3214730000000001</c:v>
                </c:pt>
                <c:pt idx="6">
                  <c:v>7.0204269999999998</c:v>
                </c:pt>
                <c:pt idx="7">
                  <c:v>6.9822709999999999</c:v>
                </c:pt>
                <c:pt idx="8">
                  <c:v>7.2340600000000004</c:v>
                </c:pt>
                <c:pt idx="9">
                  <c:v>7.6858519999999997</c:v>
                </c:pt>
                <c:pt idx="10">
                  <c:v>8.2052899999999998</c:v>
                </c:pt>
                <c:pt idx="11">
                  <c:v>8.6917270000000002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5A40-91AF-EDB13334AA06}"/>
            </c:ext>
          </c:extLst>
        </c:ser>
        <c:ser>
          <c:idx val="5"/>
          <c:order val="5"/>
          <c:tx>
            <c:strRef>
              <c:f>CPI_12M_graphs!$H$64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CPI_12M_graphs!$I$64:$T$64</c:f>
              <c:numCache>
                <c:formatCode>0.00</c:formatCode>
                <c:ptCount val="12"/>
                <c:pt idx="0">
                  <c:v>4.2540550000000001</c:v>
                </c:pt>
                <c:pt idx="1">
                  <c:v>5.1946070000000004</c:v>
                </c:pt>
                <c:pt idx="2">
                  <c:v>5.6472290000000003</c:v>
                </c:pt>
                <c:pt idx="3">
                  <c:v>5.5975830000000002</c:v>
                </c:pt>
                <c:pt idx="4">
                  <c:v>5.3206610000000003</c:v>
                </c:pt>
                <c:pt idx="5">
                  <c:v>4.9511830000000003</c:v>
                </c:pt>
                <c:pt idx="6">
                  <c:v>4.650137</c:v>
                </c:pt>
                <c:pt idx="7">
                  <c:v>4.6119810000000001</c:v>
                </c:pt>
                <c:pt idx="8">
                  <c:v>4.8637699999999997</c:v>
                </c:pt>
                <c:pt idx="9">
                  <c:v>5.315563</c:v>
                </c:pt>
                <c:pt idx="10">
                  <c:v>5.8350010000000001</c:v>
                </c:pt>
                <c:pt idx="11">
                  <c:v>6.3214370000000004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CPI_12M_graphs!$H$60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CPI_12M_graphs!$I$60:$T$60</c:f>
              <c:numCache>
                <c:formatCode>0.00</c:formatCode>
                <c:ptCount val="12"/>
                <c:pt idx="0">
                  <c:v>5.4391999999999996</c:v>
                </c:pt>
                <c:pt idx="1">
                  <c:v>6.3797509999999997</c:v>
                </c:pt>
                <c:pt idx="2">
                  <c:v>6.8323739999999997</c:v>
                </c:pt>
                <c:pt idx="3">
                  <c:v>6.7827270000000004</c:v>
                </c:pt>
                <c:pt idx="4">
                  <c:v>6.5058049999999996</c:v>
                </c:pt>
                <c:pt idx="5">
                  <c:v>6.1363279999999998</c:v>
                </c:pt>
                <c:pt idx="6">
                  <c:v>5.8352820000000003</c:v>
                </c:pt>
                <c:pt idx="7">
                  <c:v>5.7971259999999996</c:v>
                </c:pt>
                <c:pt idx="8">
                  <c:v>6.048915</c:v>
                </c:pt>
                <c:pt idx="9">
                  <c:v>6.5007080000000004</c:v>
                </c:pt>
                <c:pt idx="10">
                  <c:v>7.0201460000000004</c:v>
                </c:pt>
                <c:pt idx="11">
                  <c:v>7.5065819999999999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7-5A40-91AF-EDB13334AA06}"/>
            </c:ext>
          </c:extLst>
        </c:ser>
        <c:ser>
          <c:idx val="2"/>
          <c:order val="2"/>
          <c:tx>
            <c:strRef>
              <c:f>CPI_12M_graphs!$H$61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CPI_12M_graphs!$I$61:$T$61</c:f>
              <c:numCache>
                <c:formatCode>0.00</c:formatCode>
                <c:ptCount val="12"/>
                <c:pt idx="0">
                  <c:v>7.0829133999999998</c:v>
                </c:pt>
                <c:pt idx="1">
                  <c:v>8.94198132</c:v>
                </c:pt>
                <c:pt idx="2">
                  <c:v>11.087130549999999</c:v>
                </c:pt>
                <c:pt idx="3">
                  <c:v>13.24051762</c:v>
                </c:pt>
                <c:pt idx="4">
                  <c:v>13.46726799</c:v>
                </c:pt>
                <c:pt idx="5">
                  <c:v>13.67351627</c:v>
                </c:pt>
                <c:pt idx="6">
                  <c:v>13.616039280000001</c:v>
                </c:pt>
                <c:pt idx="7">
                  <c:v>13.448170660000001</c:v>
                </c:pt>
                <c:pt idx="8">
                  <c:v>13.47943974</c:v>
                </c:pt>
                <c:pt idx="9">
                  <c:v>13.51114845</c:v>
                </c:pt>
                <c:pt idx="10">
                  <c:v>13.53429985</c:v>
                </c:pt>
                <c:pt idx="11">
                  <c:v>13.4893713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7-5A40-91AF-EDB13334AA06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7-5A40-91AF-EDB13334AA06}"/>
            </c:ext>
          </c:extLst>
        </c:ser>
        <c:ser>
          <c:idx val="7"/>
          <c:order val="7"/>
          <c:tx>
            <c:strRef>
              <c:f>CPI_12M_graphs!$H$62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CPI_12M_graphs!$I$62:$T$62</c:f>
              <c:numCache>
                <c:formatCode>0.00</c:formatCode>
                <c:ptCount val="12"/>
                <c:pt idx="0">
                  <c:v>4.7945489999999999</c:v>
                </c:pt>
                <c:pt idx="1">
                  <c:v>5.0691069999999998</c:v>
                </c:pt>
                <c:pt idx="2">
                  <c:v>5.2729939999999997</c:v>
                </c:pt>
                <c:pt idx="3">
                  <c:v>5.4335310000000003</c:v>
                </c:pt>
                <c:pt idx="4">
                  <c:v>5.5691300000000004</c:v>
                </c:pt>
                <c:pt idx="5">
                  <c:v>5.690131</c:v>
                </c:pt>
                <c:pt idx="6">
                  <c:v>5.8017339999999997</c:v>
                </c:pt>
                <c:pt idx="7">
                  <c:v>5.9063720000000002</c:v>
                </c:pt>
                <c:pt idx="8">
                  <c:v>6.0051589999999999</c:v>
                </c:pt>
                <c:pt idx="9">
                  <c:v>6.098643</c:v>
                </c:pt>
                <c:pt idx="10">
                  <c:v>6.1871549999999997</c:v>
                </c:pt>
                <c:pt idx="11">
                  <c:v>6.2709530000000004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CPI_12M_graphs!$H$59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CPI_12M_graphs!$I$59:$T$59</c:f>
              <c:numCache>
                <c:formatCode>0.00</c:formatCode>
                <c:ptCount val="12"/>
                <c:pt idx="0">
                  <c:v>4.912471</c:v>
                </c:pt>
                <c:pt idx="1">
                  <c:v>5.1946070000000004</c:v>
                </c:pt>
                <c:pt idx="2">
                  <c:v>5.6664250000000003</c:v>
                </c:pt>
                <c:pt idx="3">
                  <c:v>5.7820229999999997</c:v>
                </c:pt>
                <c:pt idx="4">
                  <c:v>5.5197440000000002</c:v>
                </c:pt>
                <c:pt idx="5">
                  <c:v>6.0143519999999997</c:v>
                </c:pt>
                <c:pt idx="6">
                  <c:v>6.5115259999999999</c:v>
                </c:pt>
                <c:pt idx="7">
                  <c:v>6.4690690000000002</c:v>
                </c:pt>
                <c:pt idx="8">
                  <c:v>6.6927440000000002</c:v>
                </c:pt>
                <c:pt idx="9">
                  <c:v>7.4080859999999999</c:v>
                </c:pt>
                <c:pt idx="10">
                  <c:v>8.1353340000000003</c:v>
                </c:pt>
                <c:pt idx="11">
                  <c:v>8.4037659999999992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India: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42100"/>
              </a:srgbClr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CPI_12M_graphs!$I$102:$T$102</c:f>
              <c:numCache>
                <c:formatCode>0.00</c:formatCode>
                <c:ptCount val="12"/>
                <c:pt idx="0">
                  <c:v>6.2375959999999999</c:v>
                </c:pt>
                <c:pt idx="1">
                  <c:v>6.9078280000000003</c:v>
                </c:pt>
                <c:pt idx="2">
                  <c:v>7.7072190000000003</c:v>
                </c:pt>
                <c:pt idx="3">
                  <c:v>8.4210790000000006</c:v>
                </c:pt>
                <c:pt idx="4">
                  <c:v>7.9125509999999997</c:v>
                </c:pt>
                <c:pt idx="5">
                  <c:v>7.2846820000000001</c:v>
                </c:pt>
                <c:pt idx="6">
                  <c:v>6.6745159999999997</c:v>
                </c:pt>
                <c:pt idx="7">
                  <c:v>6.2685360000000001</c:v>
                </c:pt>
                <c:pt idx="8">
                  <c:v>6.132447</c:v>
                </c:pt>
                <c:pt idx="9">
                  <c:v>6.4289930000000002</c:v>
                </c:pt>
                <c:pt idx="10">
                  <c:v>6.4404070000000004</c:v>
                </c:pt>
                <c:pt idx="11">
                  <c:v>7.0970839999999997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9E4E-BB54-890BC50FACE3}"/>
            </c:ext>
          </c:extLst>
        </c:ser>
        <c:ser>
          <c:idx val="5"/>
          <c:order val="5"/>
          <c:tx>
            <c:strRef>
              <c:f>CPI_12M_graphs!$H$103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CPI_12M_graphs!$I$103:$T$103</c:f>
              <c:numCache>
                <c:formatCode>0.00</c:formatCode>
                <c:ptCount val="12"/>
                <c:pt idx="0">
                  <c:v>2.492734</c:v>
                </c:pt>
                <c:pt idx="1">
                  <c:v>3.1629659999999999</c:v>
                </c:pt>
                <c:pt idx="2">
                  <c:v>3.9623569999999999</c:v>
                </c:pt>
                <c:pt idx="3">
                  <c:v>4.6762170000000003</c:v>
                </c:pt>
                <c:pt idx="4">
                  <c:v>4.1676890000000002</c:v>
                </c:pt>
                <c:pt idx="5">
                  <c:v>3.5398200000000002</c:v>
                </c:pt>
                <c:pt idx="6">
                  <c:v>2.9296540000000002</c:v>
                </c:pt>
                <c:pt idx="7">
                  <c:v>2.5236749999999999</c:v>
                </c:pt>
                <c:pt idx="8">
                  <c:v>2.3875850000000001</c:v>
                </c:pt>
                <c:pt idx="9">
                  <c:v>2.684132</c:v>
                </c:pt>
                <c:pt idx="10">
                  <c:v>2.6955450000000001</c:v>
                </c:pt>
                <c:pt idx="11">
                  <c:v>3.3522219999999998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CPI_12M_graphs!$I$99:$T$99</c:f>
              <c:numCache>
                <c:formatCode>0.00</c:formatCode>
                <c:ptCount val="12"/>
                <c:pt idx="0">
                  <c:v>4.3651650000000002</c:v>
                </c:pt>
                <c:pt idx="1">
                  <c:v>5.0353969999999997</c:v>
                </c:pt>
                <c:pt idx="2">
                  <c:v>5.8347879999999996</c:v>
                </c:pt>
                <c:pt idx="3">
                  <c:v>6.548648</c:v>
                </c:pt>
                <c:pt idx="4">
                  <c:v>6.0401199999999999</c:v>
                </c:pt>
                <c:pt idx="5">
                  <c:v>5.4122510000000004</c:v>
                </c:pt>
                <c:pt idx="6">
                  <c:v>4.8020849999999999</c:v>
                </c:pt>
                <c:pt idx="7">
                  <c:v>4.3961059999999996</c:v>
                </c:pt>
                <c:pt idx="8">
                  <c:v>4.2600160000000002</c:v>
                </c:pt>
                <c:pt idx="9">
                  <c:v>4.5565629999999997</c:v>
                </c:pt>
                <c:pt idx="10">
                  <c:v>4.5679759999999998</c:v>
                </c:pt>
                <c:pt idx="11">
                  <c:v>5.224653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5-9E4E-BB54-890BC50FACE3}"/>
            </c:ext>
          </c:extLst>
        </c:ser>
        <c:ser>
          <c:idx val="2"/>
          <c:order val="2"/>
          <c:tx>
            <c:strRef>
              <c:f>CPI_12M_graphs!$H$100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CPI_12M_graphs!$I$100:$T$100</c:f>
              <c:numCache>
                <c:formatCode>0.00</c:formatCode>
                <c:ptCount val="12"/>
                <c:pt idx="0">
                  <c:v>3.9500613200000001</c:v>
                </c:pt>
                <c:pt idx="1">
                  <c:v>3.5120894900000001</c:v>
                </c:pt>
                <c:pt idx="2">
                  <c:v>3.35417247</c:v>
                </c:pt>
                <c:pt idx="3">
                  <c:v>3.6483714599999999</c:v>
                </c:pt>
                <c:pt idx="4">
                  <c:v>3.0713028900000001</c:v>
                </c:pt>
                <c:pt idx="5">
                  <c:v>3.5634512900000002</c:v>
                </c:pt>
                <c:pt idx="6">
                  <c:v>3.0682923799999999</c:v>
                </c:pt>
                <c:pt idx="7">
                  <c:v>3.19412041</c:v>
                </c:pt>
                <c:pt idx="8">
                  <c:v>3.0598938499999999</c:v>
                </c:pt>
                <c:pt idx="9">
                  <c:v>2.8060517300000001</c:v>
                </c:pt>
                <c:pt idx="10">
                  <c:v>2.8803279399999999</c:v>
                </c:pt>
                <c:pt idx="11">
                  <c:v>3.1689655800000001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5-9E4E-BB54-890BC50FACE3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5-9E4E-BB54-890BC50FACE3}"/>
            </c:ext>
          </c:extLst>
        </c:ser>
        <c:ser>
          <c:idx val="7"/>
          <c:order val="7"/>
          <c:tx>
            <c:strRef>
              <c:f>CPI_12M_graphs!$H$101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CPI_12M_graphs!$I$101:$T$101</c:f>
              <c:numCache>
                <c:formatCode>0.00</c:formatCode>
                <c:ptCount val="12"/>
                <c:pt idx="0">
                  <c:v>5.2718590000000001</c:v>
                </c:pt>
                <c:pt idx="1">
                  <c:v>5.3666099999999997</c:v>
                </c:pt>
                <c:pt idx="2">
                  <c:v>5.475333</c:v>
                </c:pt>
                <c:pt idx="3">
                  <c:v>5.5806930000000001</c:v>
                </c:pt>
                <c:pt idx="4">
                  <c:v>5.6798019999999996</c:v>
                </c:pt>
                <c:pt idx="5">
                  <c:v>5.7724849999999996</c:v>
                </c:pt>
                <c:pt idx="6">
                  <c:v>5.8590559999999998</c:v>
                </c:pt>
                <c:pt idx="7">
                  <c:v>5.9398980000000003</c:v>
                </c:pt>
                <c:pt idx="8">
                  <c:v>6.0153869999999996</c:v>
                </c:pt>
                <c:pt idx="9">
                  <c:v>6.085877</c:v>
                </c:pt>
                <c:pt idx="10">
                  <c:v>6.1516979999999997</c:v>
                </c:pt>
                <c:pt idx="11">
                  <c:v>6.2131590000000001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CPI_12M_graphs!$I$98:$T$98</c:f>
              <c:numCache>
                <c:formatCode>0.00</c:formatCode>
                <c:ptCount val="12"/>
                <c:pt idx="0">
                  <c:v>3.686636</c:v>
                </c:pt>
                <c:pt idx="1">
                  <c:v>3.1629659999999999</c:v>
                </c:pt>
                <c:pt idx="2">
                  <c:v>4.4944930000000003</c:v>
                </c:pt>
                <c:pt idx="3">
                  <c:v>5.6656579999999996</c:v>
                </c:pt>
                <c:pt idx="4">
                  <c:v>5.1398599999999997</c:v>
                </c:pt>
                <c:pt idx="5">
                  <c:v>5.2576460000000003</c:v>
                </c:pt>
                <c:pt idx="6">
                  <c:v>5.5778410000000003</c:v>
                </c:pt>
                <c:pt idx="7">
                  <c:v>5.2638800000000003</c:v>
                </c:pt>
                <c:pt idx="8">
                  <c:v>4.8114420000000004</c:v>
                </c:pt>
                <c:pt idx="9">
                  <c:v>4.4030480000000001</c:v>
                </c:pt>
                <c:pt idx="10">
                  <c:v>4.5188280000000001</c:v>
                </c:pt>
                <c:pt idx="11">
                  <c:v>4.837364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China: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3"/>
          <c:tx>
            <c:strRef>
              <c:f>CPI_12M_graphs!$H$102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CPI_12M_graphs!$I$143:$T$143</c:f>
              <c:numCache>
                <c:formatCode>0.00</c:formatCode>
                <c:ptCount val="12"/>
                <c:pt idx="0">
                  <c:v>2.825078</c:v>
                </c:pt>
                <c:pt idx="1">
                  <c:v>2.5697950000000001</c:v>
                </c:pt>
                <c:pt idx="2">
                  <c:v>2.849993</c:v>
                </c:pt>
                <c:pt idx="3">
                  <c:v>3.513744</c:v>
                </c:pt>
                <c:pt idx="4">
                  <c:v>4.2590750000000002</c:v>
                </c:pt>
                <c:pt idx="5">
                  <c:v>5.0449409999999997</c:v>
                </c:pt>
                <c:pt idx="6">
                  <c:v>5.45587</c:v>
                </c:pt>
                <c:pt idx="7">
                  <c:v>6.1701670000000002</c:v>
                </c:pt>
                <c:pt idx="8">
                  <c:v>5.8803989999999997</c:v>
                </c:pt>
                <c:pt idx="9">
                  <c:v>6.3574789999999997</c:v>
                </c:pt>
                <c:pt idx="10">
                  <c:v>7.4682959999999996</c:v>
                </c:pt>
                <c:pt idx="11">
                  <c:v>8.4581689999999998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9F44-B2EF-2B63928781D1}"/>
            </c:ext>
          </c:extLst>
        </c:ser>
        <c:ser>
          <c:idx val="5"/>
          <c:order val="4"/>
          <c:tx>
            <c:strRef>
              <c:f>CPI_12M_graphs!$H$103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183"/>
              </a:srgbClr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CPI_12M_graphs!$I$144:$T$144</c:f>
              <c:numCache>
                <c:formatCode>0.00</c:formatCode>
                <c:ptCount val="12"/>
                <c:pt idx="0">
                  <c:v>-3.2103773000000002</c:v>
                </c:pt>
                <c:pt idx="1">
                  <c:v>-3.4656601</c:v>
                </c:pt>
                <c:pt idx="2">
                  <c:v>-3.1854621000000001</c:v>
                </c:pt>
                <c:pt idx="3">
                  <c:v>-2.5217114999999999</c:v>
                </c:pt>
                <c:pt idx="4">
                  <c:v>-1.7763804999999999</c:v>
                </c:pt>
                <c:pt idx="5">
                  <c:v>-0.99051400000000001</c:v>
                </c:pt>
                <c:pt idx="6">
                  <c:v>-0.57958449999999995</c:v>
                </c:pt>
                <c:pt idx="7">
                  <c:v>0.134712</c:v>
                </c:pt>
                <c:pt idx="8">
                  <c:v>-0.155056</c:v>
                </c:pt>
                <c:pt idx="9">
                  <c:v>0.32202399999999998</c:v>
                </c:pt>
                <c:pt idx="10">
                  <c:v>1.4328405</c:v>
                </c:pt>
                <c:pt idx="11">
                  <c:v>2.4227135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CPI_12M_graphs!$I$140:$T$140</c:f>
              <c:numCache>
                <c:formatCode>0.00</c:formatCode>
                <c:ptCount val="12"/>
                <c:pt idx="0">
                  <c:v>-0.19264980000000001</c:v>
                </c:pt>
                <c:pt idx="1">
                  <c:v>-0.44793250000000001</c:v>
                </c:pt>
                <c:pt idx="2">
                  <c:v>-0.16773460000000001</c:v>
                </c:pt>
                <c:pt idx="3">
                  <c:v>0.49601600000000001</c:v>
                </c:pt>
                <c:pt idx="4">
                  <c:v>1.241347</c:v>
                </c:pt>
                <c:pt idx="5">
                  <c:v>2.0272136000000001</c:v>
                </c:pt>
                <c:pt idx="6">
                  <c:v>2.4381430000000002</c:v>
                </c:pt>
                <c:pt idx="7">
                  <c:v>3.1524394999999998</c:v>
                </c:pt>
                <c:pt idx="8">
                  <c:v>2.8626714999999998</c:v>
                </c:pt>
                <c:pt idx="9">
                  <c:v>3.3397515000000002</c:v>
                </c:pt>
                <c:pt idx="10">
                  <c:v>4.4505679999999996</c:v>
                </c:pt>
                <c:pt idx="11">
                  <c:v>5.4404409999999999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3-9F44-B2EF-2B63928781D1}"/>
            </c:ext>
          </c:extLst>
        </c:ser>
        <c:ser>
          <c:idx val="2"/>
          <c:order val="2"/>
          <c:tx>
            <c:strRef>
              <c:f>CPI_12M_graphs!$H$100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CPI_12M_graphs!$I$141:$T$141</c:f>
              <c:numCache>
                <c:formatCode>0.00</c:formatCode>
                <c:ptCount val="12"/>
                <c:pt idx="0">
                  <c:v>-0.86148906000000003</c:v>
                </c:pt>
                <c:pt idx="1">
                  <c:v>-1.22522354</c:v>
                </c:pt>
                <c:pt idx="2">
                  <c:v>-0.69118785999999999</c:v>
                </c:pt>
                <c:pt idx="3">
                  <c:v>-0.43487406000000001</c:v>
                </c:pt>
                <c:pt idx="4">
                  <c:v>-0.20567911999999999</c:v>
                </c:pt>
                <c:pt idx="5">
                  <c:v>0.65842920999999999</c:v>
                </c:pt>
                <c:pt idx="6">
                  <c:v>1.55929005</c:v>
                </c:pt>
                <c:pt idx="7">
                  <c:v>1.81366384</c:v>
                </c:pt>
                <c:pt idx="8">
                  <c:v>2.2289228400000001</c:v>
                </c:pt>
                <c:pt idx="9">
                  <c:v>2.28666949</c:v>
                </c:pt>
                <c:pt idx="10">
                  <c:v>2.2483282099999999</c:v>
                </c:pt>
                <c:pt idx="11">
                  <c:v>2.4172563600000001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7"/>
          <c:order val="5"/>
          <c:tx>
            <c:strRef>
              <c:f>CPI_12M_graphs!$H$101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CPI_12M_graphs!$I$142:$T$142</c:f>
              <c:numCache>
                <c:formatCode>0.00</c:formatCode>
                <c:ptCount val="12"/>
                <c:pt idx="0">
                  <c:v>-0.61082069999999999</c:v>
                </c:pt>
                <c:pt idx="1">
                  <c:v>-0.63840675999999996</c:v>
                </c:pt>
                <c:pt idx="2">
                  <c:v>-0.46697596000000002</c:v>
                </c:pt>
                <c:pt idx="3">
                  <c:v>-0.25843843</c:v>
                </c:pt>
                <c:pt idx="4">
                  <c:v>-1.6119519999999998E-2</c:v>
                </c:pt>
                <c:pt idx="5">
                  <c:v>0.2214129</c:v>
                </c:pt>
                <c:pt idx="6">
                  <c:v>0.45007708000000002</c:v>
                </c:pt>
                <c:pt idx="7">
                  <c:v>0.66150730999999996</c:v>
                </c:pt>
                <c:pt idx="8">
                  <c:v>0.85515691999999999</c:v>
                </c:pt>
                <c:pt idx="9">
                  <c:v>1.0303064200000001</c:v>
                </c:pt>
                <c:pt idx="10">
                  <c:v>1.1880060400000001</c:v>
                </c:pt>
                <c:pt idx="11">
                  <c:v>1.32936531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CPI_12M_graphs!$I$138:$T$138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CPI_12M_graphs!$I$139:$T$139</c:f>
              <c:numCache>
                <c:formatCode>0.00</c:formatCode>
                <c:ptCount val="12"/>
                <c:pt idx="0">
                  <c:v>0.26978419999999997</c:v>
                </c:pt>
                <c:pt idx="1">
                  <c:v>-0.2216312</c:v>
                </c:pt>
                <c:pt idx="2">
                  <c:v>-0.42279990000000001</c:v>
                </c:pt>
                <c:pt idx="3">
                  <c:v>0.32194660000000003</c:v>
                </c:pt>
                <c:pt idx="4">
                  <c:v>0.92264849999999998</c:v>
                </c:pt>
                <c:pt idx="5">
                  <c:v>1.6443494000000001</c:v>
                </c:pt>
                <c:pt idx="6">
                  <c:v>1.2401968999999999</c:v>
                </c:pt>
                <c:pt idx="7">
                  <c:v>1.9125597000000001</c:v>
                </c:pt>
                <c:pt idx="8">
                  <c:v>0.64158000000000004</c:v>
                </c:pt>
                <c:pt idx="9">
                  <c:v>0.46138030000000002</c:v>
                </c:pt>
                <c:pt idx="10">
                  <c:v>1.4328405</c:v>
                </c:pt>
                <c:pt idx="11">
                  <c:v>2.4772978000000001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Brazil: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- 24M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CPI_24M_graphs!$H$23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>
              <a:noFill/>
            </a:ln>
            <a:effectLst/>
          </c:spP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CPI_24M_graphs!$I$23:$AF$23</c:f>
              <c:numCache>
                <c:formatCode>0.00</c:formatCode>
                <c:ptCount val="24"/>
                <c:pt idx="0">
                  <c:v>8.7152270000000005</c:v>
                </c:pt>
                <c:pt idx="1">
                  <c:v>9.5393830000000008</c:v>
                </c:pt>
                <c:pt idx="2">
                  <c:v>9.7267150000000004</c:v>
                </c:pt>
                <c:pt idx="3">
                  <c:v>9.3549950000000006</c:v>
                </c:pt>
                <c:pt idx="4">
                  <c:v>9.1146829999999994</c:v>
                </c:pt>
                <c:pt idx="5">
                  <c:v>9.1773790000000002</c:v>
                </c:pt>
                <c:pt idx="6">
                  <c:v>9.3003490000000006</c:v>
                </c:pt>
                <c:pt idx="7">
                  <c:v>9.2951250000000005</c:v>
                </c:pt>
                <c:pt idx="8">
                  <c:v>9.1901960000000003</c:v>
                </c:pt>
                <c:pt idx="9">
                  <c:v>9.401135</c:v>
                </c:pt>
                <c:pt idx="10">
                  <c:v>10.006017</c:v>
                </c:pt>
                <c:pt idx="11">
                  <c:v>10.132866999999999</c:v>
                </c:pt>
                <c:pt idx="12">
                  <c:v>10.167909</c:v>
                </c:pt>
                <c:pt idx="13">
                  <c:v>10.074913</c:v>
                </c:pt>
                <c:pt idx="14">
                  <c:v>10.144537</c:v>
                </c:pt>
                <c:pt idx="15">
                  <c:v>10.425191999999999</c:v>
                </c:pt>
                <c:pt idx="16">
                  <c:v>10.847369</c:v>
                </c:pt>
                <c:pt idx="17">
                  <c:v>10.992989</c:v>
                </c:pt>
                <c:pt idx="18">
                  <c:v>11.034822</c:v>
                </c:pt>
                <c:pt idx="19">
                  <c:v>11.0639</c:v>
                </c:pt>
                <c:pt idx="20">
                  <c:v>11.055227</c:v>
                </c:pt>
                <c:pt idx="21">
                  <c:v>10.966174000000001</c:v>
                </c:pt>
                <c:pt idx="22">
                  <c:v>10.672622</c:v>
                </c:pt>
                <c:pt idx="23">
                  <c:v>10.648315999999999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DD4E-922C-718F36A48299}"/>
            </c:ext>
          </c:extLst>
        </c:ser>
        <c:ser>
          <c:idx val="5"/>
          <c:order val="5"/>
          <c:tx>
            <c:strRef>
              <c:f>CPI_24M_graphs!$H$24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CPI_24M_graphs!$I$24:$AF$24</c:f>
              <c:numCache>
                <c:formatCode>0.00</c:formatCode>
                <c:ptCount val="24"/>
                <c:pt idx="0">
                  <c:v>0.527285</c:v>
                </c:pt>
                <c:pt idx="1">
                  <c:v>1.3514411</c:v>
                </c:pt>
                <c:pt idx="2">
                  <c:v>1.5387731</c:v>
                </c:pt>
                <c:pt idx="3">
                  <c:v>1.1670529000000001</c:v>
                </c:pt>
                <c:pt idx="4">
                  <c:v>0.92674179999999995</c:v>
                </c:pt>
                <c:pt idx="5">
                  <c:v>0.98943749999999997</c:v>
                </c:pt>
                <c:pt idx="6">
                  <c:v>1.1124069999999999</c:v>
                </c:pt>
                <c:pt idx="7">
                  <c:v>1.1071831999999999</c:v>
                </c:pt>
                <c:pt idx="8">
                  <c:v>1.0022546000000001</c:v>
                </c:pt>
                <c:pt idx="9">
                  <c:v>1.2131934</c:v>
                </c:pt>
                <c:pt idx="10">
                  <c:v>1.8180749</c:v>
                </c:pt>
                <c:pt idx="11">
                  <c:v>1.9449257</c:v>
                </c:pt>
                <c:pt idx="12">
                  <c:v>1.9799675999999999</c:v>
                </c:pt>
                <c:pt idx="13">
                  <c:v>1.8869712000000001</c:v>
                </c:pt>
                <c:pt idx="14">
                  <c:v>1.9565949</c:v>
                </c:pt>
                <c:pt idx="15">
                  <c:v>2.2372505</c:v>
                </c:pt>
                <c:pt idx="16">
                  <c:v>2.659427</c:v>
                </c:pt>
                <c:pt idx="17">
                  <c:v>2.8050468999999998</c:v>
                </c:pt>
                <c:pt idx="18">
                  <c:v>2.8468805000000001</c:v>
                </c:pt>
                <c:pt idx="19">
                  <c:v>2.8759586000000001</c:v>
                </c:pt>
                <c:pt idx="20">
                  <c:v>2.8672852999999998</c:v>
                </c:pt>
                <c:pt idx="21">
                  <c:v>2.778232</c:v>
                </c:pt>
                <c:pt idx="22">
                  <c:v>2.4846805000000001</c:v>
                </c:pt>
                <c:pt idx="23">
                  <c:v>2.4603744999999999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CPI_24M_graphs!$H$20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CPI_24M_graphs!$I$20:$AF$20</c:f>
              <c:numCache>
                <c:formatCode>0.00</c:formatCode>
                <c:ptCount val="24"/>
                <c:pt idx="0">
                  <c:v>4.6212559999999998</c:v>
                </c:pt>
                <c:pt idx="1">
                  <c:v>5.4454120000000001</c:v>
                </c:pt>
                <c:pt idx="2">
                  <c:v>5.6327439999999998</c:v>
                </c:pt>
                <c:pt idx="3">
                  <c:v>5.2610239999999999</c:v>
                </c:pt>
                <c:pt idx="4">
                  <c:v>5.0207129999999998</c:v>
                </c:pt>
                <c:pt idx="5">
                  <c:v>5.0834080000000004</c:v>
                </c:pt>
                <c:pt idx="6">
                  <c:v>5.206378</c:v>
                </c:pt>
                <c:pt idx="7">
                  <c:v>5.2011539999999998</c:v>
                </c:pt>
                <c:pt idx="8">
                  <c:v>5.0962249999999996</c:v>
                </c:pt>
                <c:pt idx="9">
                  <c:v>5.3071640000000002</c:v>
                </c:pt>
                <c:pt idx="10">
                  <c:v>5.9120460000000001</c:v>
                </c:pt>
                <c:pt idx="11">
                  <c:v>6.0388970000000004</c:v>
                </c:pt>
                <c:pt idx="12">
                  <c:v>6.0739380000000001</c:v>
                </c:pt>
                <c:pt idx="13">
                  <c:v>5.9809419999999998</c:v>
                </c:pt>
                <c:pt idx="14">
                  <c:v>6.0505659999999999</c:v>
                </c:pt>
                <c:pt idx="15">
                  <c:v>6.3312210000000002</c:v>
                </c:pt>
                <c:pt idx="16">
                  <c:v>6.7533979999999998</c:v>
                </c:pt>
                <c:pt idx="17">
                  <c:v>6.8990179999999999</c:v>
                </c:pt>
                <c:pt idx="18">
                  <c:v>6.9408510000000003</c:v>
                </c:pt>
                <c:pt idx="19">
                  <c:v>6.9699289999999996</c:v>
                </c:pt>
                <c:pt idx="20">
                  <c:v>6.9612559999999997</c:v>
                </c:pt>
                <c:pt idx="21">
                  <c:v>6.8722029999999998</c:v>
                </c:pt>
                <c:pt idx="22">
                  <c:v>6.5786509999999998</c:v>
                </c:pt>
                <c:pt idx="23">
                  <c:v>6.5543449999999996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8-DD4E-922C-718F36A48299}"/>
            </c:ext>
          </c:extLst>
        </c:ser>
        <c:ser>
          <c:idx val="2"/>
          <c:order val="2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8-DD4E-922C-718F36A48299}"/>
            </c:ext>
          </c:extLst>
        </c:ser>
        <c:ser>
          <c:idx val="3"/>
          <c:order val="3"/>
          <c:tx>
            <c:strRef>
              <c:f>CPI_24M_graphs!$H$21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CPI_24M_graphs!$I$21:$AF$21</c:f>
              <c:numCache>
                <c:formatCode>0.00</c:formatCode>
                <c:ptCount val="24"/>
                <c:pt idx="0">
                  <c:v>4.4792756999999996</c:v>
                </c:pt>
                <c:pt idx="1">
                  <c:v>4.5230860699999997</c:v>
                </c:pt>
                <c:pt idx="2">
                  <c:v>4.3271055199999999</c:v>
                </c:pt>
                <c:pt idx="3">
                  <c:v>4.0845375099999996</c:v>
                </c:pt>
                <c:pt idx="4">
                  <c:v>4.0757284199999999</c:v>
                </c:pt>
                <c:pt idx="5">
                  <c:v>4.5418481799999997</c:v>
                </c:pt>
                <c:pt idx="6">
                  <c:v>5.1543598199999998</c:v>
                </c:pt>
                <c:pt idx="7">
                  <c:v>5.7408046700000002</c:v>
                </c:pt>
                <c:pt idx="8">
                  <c:v>5.9346098899999999</c:v>
                </c:pt>
                <c:pt idx="9">
                  <c:v>5.9426865600000003</c:v>
                </c:pt>
                <c:pt idx="10">
                  <c:v>6.1071867900000001</c:v>
                </c:pt>
                <c:pt idx="11">
                  <c:v>6.4552121199999997</c:v>
                </c:pt>
                <c:pt idx="12">
                  <c:v>6.55731821</c:v>
                </c:pt>
                <c:pt idx="13">
                  <c:v>6.6183943699999999</c:v>
                </c:pt>
                <c:pt idx="14">
                  <c:v>6.6946024900000003</c:v>
                </c:pt>
                <c:pt idx="15">
                  <c:v>6.9470400799999998</c:v>
                </c:pt>
                <c:pt idx="16">
                  <c:v>7.1114049000000001</c:v>
                </c:pt>
                <c:pt idx="17">
                  <c:v>7.0118026699999998</c:v>
                </c:pt>
                <c:pt idx="18">
                  <c:v>6.6288209</c:v>
                </c:pt>
                <c:pt idx="19">
                  <c:v>6.2514748600000001</c:v>
                </c:pt>
                <c:pt idx="20">
                  <c:v>6.05851746</c:v>
                </c:pt>
                <c:pt idx="21">
                  <c:v>6.1027202599999999</c:v>
                </c:pt>
                <c:pt idx="22">
                  <c:v>6.1687231100000002</c:v>
                </c:pt>
                <c:pt idx="23">
                  <c:v>5.9974346199999999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8-DD4E-922C-718F36A48299}"/>
            </c:ext>
          </c:extLst>
        </c:ser>
        <c:ser>
          <c:idx val="7"/>
          <c:order val="7"/>
          <c:tx>
            <c:strRef>
              <c:f>CPI_24M_graphs!$H$22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CPI_24M_graphs!$I$22:$AF$22</c:f>
              <c:numCache>
                <c:formatCode>0.00</c:formatCode>
                <c:ptCount val="24"/>
                <c:pt idx="0">
                  <c:v>3.7129490000000001</c:v>
                </c:pt>
                <c:pt idx="1">
                  <c:v>3.986361</c:v>
                </c:pt>
                <c:pt idx="2">
                  <c:v>4.1689429999999996</c:v>
                </c:pt>
                <c:pt idx="3">
                  <c:v>4.300459</c:v>
                </c:pt>
                <c:pt idx="4">
                  <c:v>4.4024000000000001</c:v>
                </c:pt>
                <c:pt idx="5">
                  <c:v>4.4864369999999996</c:v>
                </c:pt>
                <c:pt idx="6">
                  <c:v>4.5589680000000001</c:v>
                </c:pt>
                <c:pt idx="7">
                  <c:v>4.6235470000000003</c:v>
                </c:pt>
                <c:pt idx="8">
                  <c:v>4.6821960000000002</c:v>
                </c:pt>
                <c:pt idx="9">
                  <c:v>4.73611</c:v>
                </c:pt>
                <c:pt idx="10">
                  <c:v>4.7860290000000001</c:v>
                </c:pt>
                <c:pt idx="11">
                  <c:v>4.8324449999999999</c:v>
                </c:pt>
                <c:pt idx="12">
                  <c:v>4.8757099999999998</c:v>
                </c:pt>
                <c:pt idx="13">
                  <c:v>4.9160940000000002</c:v>
                </c:pt>
                <c:pt idx="14">
                  <c:v>4.9538219999999997</c:v>
                </c:pt>
                <c:pt idx="15">
                  <c:v>4.9890829999999999</c:v>
                </c:pt>
                <c:pt idx="16">
                  <c:v>5.022049</c:v>
                </c:pt>
                <c:pt idx="17">
                  <c:v>5.0528729999999999</c:v>
                </c:pt>
                <c:pt idx="18">
                  <c:v>5.0816970000000001</c:v>
                </c:pt>
                <c:pt idx="19">
                  <c:v>5.1086520000000002</c:v>
                </c:pt>
                <c:pt idx="20">
                  <c:v>5.1338600000000003</c:v>
                </c:pt>
                <c:pt idx="21">
                  <c:v>5.1574359999999997</c:v>
                </c:pt>
                <c:pt idx="22">
                  <c:v>5.1794830000000003</c:v>
                </c:pt>
                <c:pt idx="23">
                  <c:v>5.2001030000000004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CPI_24M_graphs!$H$19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CPI_24M_graphs!$I$19:$AF$19</c:f>
              <c:numCache>
                <c:formatCode>0.00</c:formatCode>
                <c:ptCount val="24"/>
                <c:pt idx="0">
                  <c:v>4.3061516199999996</c:v>
                </c:pt>
                <c:pt idx="1">
                  <c:v>4.1917712399999996</c:v>
                </c:pt>
                <c:pt idx="2">
                  <c:v>4.0051138999999996</c:v>
                </c:pt>
                <c:pt idx="3">
                  <c:v>3.3031577200000002</c:v>
                </c:pt>
                <c:pt idx="4">
                  <c:v>2.39927943</c:v>
                </c:pt>
                <c:pt idx="5">
                  <c:v>1.8777271600000001</c:v>
                </c:pt>
                <c:pt idx="6">
                  <c:v>2.1324173900000001</c:v>
                </c:pt>
                <c:pt idx="7">
                  <c:v>2.305625</c:v>
                </c:pt>
                <c:pt idx="8">
                  <c:v>2.43846476</c:v>
                </c:pt>
                <c:pt idx="9">
                  <c:v>3.1353293099999999</c:v>
                </c:pt>
                <c:pt idx="10">
                  <c:v>3.91835003</c:v>
                </c:pt>
                <c:pt idx="11">
                  <c:v>4.3112233299999998</c:v>
                </c:pt>
                <c:pt idx="12">
                  <c:v>4.5174568900000001</c:v>
                </c:pt>
                <c:pt idx="13">
                  <c:v>4.5591981099999996</c:v>
                </c:pt>
                <c:pt idx="14">
                  <c:v>5.1953786400000004</c:v>
                </c:pt>
                <c:pt idx="15">
                  <c:v>6.0994785399999998</c:v>
                </c:pt>
                <c:pt idx="16">
                  <c:v>6.7591163400000003</c:v>
                </c:pt>
                <c:pt idx="17">
                  <c:v>8.0568185000000003</c:v>
                </c:pt>
                <c:pt idx="18">
                  <c:v>8.3470723699999994</c:v>
                </c:pt>
                <c:pt idx="19">
                  <c:v>8.9948228399999994</c:v>
                </c:pt>
                <c:pt idx="20">
                  <c:v>9.6797736200000006</c:v>
                </c:pt>
                <c:pt idx="21">
                  <c:v>10.24620949</c:v>
                </c:pt>
                <c:pt idx="22">
                  <c:v>10.67262216</c:v>
                </c:pt>
                <c:pt idx="23">
                  <c:v>10.738500910000001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At val="0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Russia: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CPI_24M_graphs!$H$63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CPI_24M_graphs!$I$63:$AF$63</c:f>
              <c:numCache>
                <c:formatCode>0.00</c:formatCode>
                <c:ptCount val="24"/>
                <c:pt idx="0">
                  <c:v>8.3085710000000006</c:v>
                </c:pt>
                <c:pt idx="1">
                  <c:v>8.4197839999999999</c:v>
                </c:pt>
                <c:pt idx="2">
                  <c:v>8.2169500000000006</c:v>
                </c:pt>
                <c:pt idx="3">
                  <c:v>7.7897910000000001</c:v>
                </c:pt>
                <c:pt idx="4">
                  <c:v>7.3239159999999996</c:v>
                </c:pt>
                <c:pt idx="5">
                  <c:v>7.1387359999999997</c:v>
                </c:pt>
                <c:pt idx="6">
                  <c:v>7.2460560000000003</c:v>
                </c:pt>
                <c:pt idx="7">
                  <c:v>6.9908400000000004</c:v>
                </c:pt>
                <c:pt idx="8">
                  <c:v>7.0141660000000003</c:v>
                </c:pt>
                <c:pt idx="9">
                  <c:v>7.3556689999999998</c:v>
                </c:pt>
                <c:pt idx="10">
                  <c:v>7.9701940000000002</c:v>
                </c:pt>
                <c:pt idx="11">
                  <c:v>8.6397899999999996</c:v>
                </c:pt>
                <c:pt idx="12">
                  <c:v>9.4388679999999994</c:v>
                </c:pt>
                <c:pt idx="13">
                  <c:v>10.152791000000001</c:v>
                </c:pt>
                <c:pt idx="14">
                  <c:v>10.992585999999999</c:v>
                </c:pt>
                <c:pt idx="15">
                  <c:v>11.860279999999999</c:v>
                </c:pt>
                <c:pt idx="16">
                  <c:v>12.816558000000001</c:v>
                </c:pt>
                <c:pt idx="17">
                  <c:v>13.485287</c:v>
                </c:pt>
                <c:pt idx="18">
                  <c:v>13.859579999999999</c:v>
                </c:pt>
                <c:pt idx="19">
                  <c:v>14.403457</c:v>
                </c:pt>
                <c:pt idx="20">
                  <c:v>14.728529</c:v>
                </c:pt>
                <c:pt idx="21">
                  <c:v>14.935555000000001</c:v>
                </c:pt>
                <c:pt idx="22">
                  <c:v>15.279662999999999</c:v>
                </c:pt>
                <c:pt idx="23">
                  <c:v>15.695357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7F49-8426-3BEB1453B173}"/>
            </c:ext>
          </c:extLst>
        </c:ser>
        <c:ser>
          <c:idx val="5"/>
          <c:order val="5"/>
          <c:tx>
            <c:strRef>
              <c:f>CPI_24M_graphs!$H$64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CPI_24M_graphs!$I$64:$AF$64</c:f>
              <c:numCache>
                <c:formatCode>0.00</c:formatCode>
                <c:ptCount val="24"/>
                <c:pt idx="0">
                  <c:v>0.37418394999999999</c:v>
                </c:pt>
                <c:pt idx="1">
                  <c:v>0.48539722000000002</c:v>
                </c:pt>
                <c:pt idx="2">
                  <c:v>0.28256303999999999</c:v>
                </c:pt>
                <c:pt idx="3">
                  <c:v>-0.14459568</c:v>
                </c:pt>
                <c:pt idx="4">
                  <c:v>-0.61047066999999999</c:v>
                </c:pt>
                <c:pt idx="5">
                  <c:v>-0.79565072999999997</c:v>
                </c:pt>
                <c:pt idx="6">
                  <c:v>-0.68833076000000004</c:v>
                </c:pt>
                <c:pt idx="7">
                  <c:v>-0.94354711999999996</c:v>
                </c:pt>
                <c:pt idx="8">
                  <c:v>-0.92022130999999996</c:v>
                </c:pt>
                <c:pt idx="9">
                  <c:v>-0.57871828000000003</c:v>
                </c:pt>
                <c:pt idx="10">
                  <c:v>3.5806619999999997E-2</c:v>
                </c:pt>
                <c:pt idx="11">
                  <c:v>0.70540312000000005</c:v>
                </c:pt>
                <c:pt idx="12">
                  <c:v>1.5044811499999999</c:v>
                </c:pt>
                <c:pt idx="13">
                  <c:v>2.2184042800000001</c:v>
                </c:pt>
                <c:pt idx="14">
                  <c:v>3.0581991400000001</c:v>
                </c:pt>
                <c:pt idx="15">
                  <c:v>3.92589283</c:v>
                </c:pt>
                <c:pt idx="16">
                  <c:v>4.8821707200000004</c:v>
                </c:pt>
                <c:pt idx="17">
                  <c:v>5.5508998600000004</c:v>
                </c:pt>
                <c:pt idx="18">
                  <c:v>5.9251929299999997</c:v>
                </c:pt>
                <c:pt idx="19">
                  <c:v>6.4690694899999999</c:v>
                </c:pt>
                <c:pt idx="20">
                  <c:v>6.7941420099999998</c:v>
                </c:pt>
                <c:pt idx="21">
                  <c:v>7.0011675899999997</c:v>
                </c:pt>
                <c:pt idx="22">
                  <c:v>7.34527603</c:v>
                </c:pt>
                <c:pt idx="23">
                  <c:v>7.7609700200000002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CPI_24M_graphs!$H$60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CPI_24M_graphs!$I$60:$AF$60</c:f>
              <c:numCache>
                <c:formatCode>0.00</c:formatCode>
                <c:ptCount val="24"/>
                <c:pt idx="0">
                  <c:v>4.3413779999999997</c:v>
                </c:pt>
                <c:pt idx="1">
                  <c:v>4.452591</c:v>
                </c:pt>
                <c:pt idx="2">
                  <c:v>4.2497569999999998</c:v>
                </c:pt>
                <c:pt idx="3">
                  <c:v>3.8225980000000002</c:v>
                </c:pt>
                <c:pt idx="4">
                  <c:v>3.3567230000000001</c:v>
                </c:pt>
                <c:pt idx="5">
                  <c:v>3.1715429999999998</c:v>
                </c:pt>
                <c:pt idx="6">
                  <c:v>3.2788629999999999</c:v>
                </c:pt>
                <c:pt idx="7">
                  <c:v>3.0236459999999998</c:v>
                </c:pt>
                <c:pt idx="8">
                  <c:v>3.0469719999999998</c:v>
                </c:pt>
                <c:pt idx="9">
                  <c:v>3.3884750000000001</c:v>
                </c:pt>
                <c:pt idx="10">
                  <c:v>4.0030000000000001</c:v>
                </c:pt>
                <c:pt idx="11">
                  <c:v>4.6725969999999997</c:v>
                </c:pt>
                <c:pt idx="12">
                  <c:v>5.4716750000000003</c:v>
                </c:pt>
                <c:pt idx="13">
                  <c:v>6.1855979999999997</c:v>
                </c:pt>
                <c:pt idx="14">
                  <c:v>7.0253930000000002</c:v>
                </c:pt>
                <c:pt idx="15">
                  <c:v>7.8930860000000003</c:v>
                </c:pt>
                <c:pt idx="16">
                  <c:v>8.8493639999999996</c:v>
                </c:pt>
                <c:pt idx="17">
                  <c:v>9.5180930000000004</c:v>
                </c:pt>
                <c:pt idx="18">
                  <c:v>9.8923869999999994</c:v>
                </c:pt>
                <c:pt idx="19">
                  <c:v>10.436263</c:v>
                </c:pt>
                <c:pt idx="20">
                  <c:v>10.761336</c:v>
                </c:pt>
                <c:pt idx="21">
                  <c:v>10.968361</c:v>
                </c:pt>
                <c:pt idx="22">
                  <c:v>11.312469999999999</c:v>
                </c:pt>
                <c:pt idx="23">
                  <c:v>11.728164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F-7F49-8426-3BEB1453B173}"/>
            </c:ext>
          </c:extLst>
        </c:ser>
        <c:ser>
          <c:idx val="2"/>
          <c:order val="2"/>
          <c:tx>
            <c:strRef>
              <c:f>CPI_24M_graphs!$H$61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CPI_24M_graphs!$I$61:$AF$61</c:f>
              <c:numCache>
                <c:formatCode>0.00</c:formatCode>
                <c:ptCount val="24"/>
                <c:pt idx="0">
                  <c:v>3.7437486600000001</c:v>
                </c:pt>
                <c:pt idx="1">
                  <c:v>3.5936307900000002</c:v>
                </c:pt>
                <c:pt idx="2">
                  <c:v>3.5936307900000002</c:v>
                </c:pt>
                <c:pt idx="3">
                  <c:v>3.5936307900000002</c:v>
                </c:pt>
                <c:pt idx="4">
                  <c:v>3.5936307900000002</c:v>
                </c:pt>
                <c:pt idx="5">
                  <c:v>3.5936307900000002</c:v>
                </c:pt>
                <c:pt idx="6">
                  <c:v>3.5936307900000002</c:v>
                </c:pt>
                <c:pt idx="7">
                  <c:v>3.5936307900000002</c:v>
                </c:pt>
                <c:pt idx="8">
                  <c:v>3.5936307900000002</c:v>
                </c:pt>
                <c:pt idx="9">
                  <c:v>3.5936307900000002</c:v>
                </c:pt>
                <c:pt idx="10">
                  <c:v>3.5936307900000002</c:v>
                </c:pt>
                <c:pt idx="11">
                  <c:v>3.5936307900000002</c:v>
                </c:pt>
                <c:pt idx="12">
                  <c:v>3.5936307900000002</c:v>
                </c:pt>
                <c:pt idx="13">
                  <c:v>3.5936307900000002</c:v>
                </c:pt>
                <c:pt idx="14">
                  <c:v>3.6596202899999999</c:v>
                </c:pt>
                <c:pt idx="15">
                  <c:v>3.6596202899999999</c:v>
                </c:pt>
                <c:pt idx="16">
                  <c:v>3.6596202899999999</c:v>
                </c:pt>
                <c:pt idx="17">
                  <c:v>3.6596202899999999</c:v>
                </c:pt>
                <c:pt idx="18">
                  <c:v>3.6596202899999999</c:v>
                </c:pt>
                <c:pt idx="19">
                  <c:v>3.6596202899999999</c:v>
                </c:pt>
                <c:pt idx="20">
                  <c:v>3.6445627200000001</c:v>
                </c:pt>
                <c:pt idx="21">
                  <c:v>3.5936307900000002</c:v>
                </c:pt>
                <c:pt idx="22">
                  <c:v>3.5936307900000002</c:v>
                </c:pt>
                <c:pt idx="23">
                  <c:v>3.5936307900000002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F-7F49-8426-3BEB1453B173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F-7F49-8426-3BEB1453B173}"/>
            </c:ext>
          </c:extLst>
        </c:ser>
        <c:ser>
          <c:idx val="7"/>
          <c:order val="7"/>
          <c:tx>
            <c:strRef>
              <c:f>CPI_24M_graphs!$H$62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CPI_24M_graphs!$I$62:$AF$62</c:f>
              <c:numCache>
                <c:formatCode>0.00</c:formatCode>
                <c:ptCount val="24"/>
                <c:pt idx="0">
                  <c:v>3.477338</c:v>
                </c:pt>
                <c:pt idx="1">
                  <c:v>3.5555050000000001</c:v>
                </c:pt>
                <c:pt idx="2">
                  <c:v>3.7158959999999999</c:v>
                </c:pt>
                <c:pt idx="3">
                  <c:v>3.9137719999999998</c:v>
                </c:pt>
                <c:pt idx="4">
                  <c:v>4.1226089999999997</c:v>
                </c:pt>
                <c:pt idx="5">
                  <c:v>4.3290430000000004</c:v>
                </c:pt>
                <c:pt idx="6">
                  <c:v>4.527304</c:v>
                </c:pt>
                <c:pt idx="7">
                  <c:v>4.7154239999999996</c:v>
                </c:pt>
                <c:pt idx="8">
                  <c:v>4.8931209999999998</c:v>
                </c:pt>
                <c:pt idx="9">
                  <c:v>5.0607550000000003</c:v>
                </c:pt>
                <c:pt idx="10">
                  <c:v>5.2188780000000001</c:v>
                </c:pt>
                <c:pt idx="11">
                  <c:v>5.3680599999999998</c:v>
                </c:pt>
                <c:pt idx="12">
                  <c:v>5.508839</c:v>
                </c:pt>
                <c:pt idx="13">
                  <c:v>5.6417070000000002</c:v>
                </c:pt>
                <c:pt idx="14">
                  <c:v>5.7671210000000004</c:v>
                </c:pt>
                <c:pt idx="15">
                  <c:v>5.8855050000000002</c:v>
                </c:pt>
                <c:pt idx="16">
                  <c:v>5.9972539999999999</c:v>
                </c:pt>
                <c:pt idx="17">
                  <c:v>6.1027420000000001</c:v>
                </c:pt>
                <c:pt idx="18">
                  <c:v>6.2023190000000001</c:v>
                </c:pt>
                <c:pt idx="19">
                  <c:v>6.2963170000000002</c:v>
                </c:pt>
                <c:pt idx="20">
                  <c:v>6.3850490000000004</c:v>
                </c:pt>
                <c:pt idx="21">
                  <c:v>6.4688090000000003</c:v>
                </c:pt>
                <c:pt idx="22">
                  <c:v>6.5478759999999996</c:v>
                </c:pt>
                <c:pt idx="23">
                  <c:v>6.6225129999999996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CPI_24M_graphs!$H$59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CPI_24M_graphs!$I$59:$AF$59</c:f>
              <c:numCache>
                <c:formatCode>0.00</c:formatCode>
                <c:ptCount val="24"/>
                <c:pt idx="0">
                  <c:v>3.04618981</c:v>
                </c:pt>
                <c:pt idx="1">
                  <c:v>2.4238932499999999</c:v>
                </c:pt>
                <c:pt idx="2">
                  <c:v>2.3117205300000001</c:v>
                </c:pt>
                <c:pt idx="3">
                  <c:v>2.5462868699999999</c:v>
                </c:pt>
                <c:pt idx="4">
                  <c:v>3.0984355899999998</c:v>
                </c:pt>
                <c:pt idx="5">
                  <c:v>3.0265112300000001</c:v>
                </c:pt>
                <c:pt idx="6">
                  <c:v>3.2118848</c:v>
                </c:pt>
                <c:pt idx="7">
                  <c:v>3.3663936099999998</c:v>
                </c:pt>
                <c:pt idx="8">
                  <c:v>3.5736237399999999</c:v>
                </c:pt>
                <c:pt idx="9">
                  <c:v>3.6669893899999999</c:v>
                </c:pt>
                <c:pt idx="10">
                  <c:v>3.9775865800000001</c:v>
                </c:pt>
                <c:pt idx="11">
                  <c:v>4.4234418099999999</c:v>
                </c:pt>
                <c:pt idx="12">
                  <c:v>4.9124714799999998</c:v>
                </c:pt>
                <c:pt idx="13">
                  <c:v>5.1946066100000001</c:v>
                </c:pt>
                <c:pt idx="14">
                  <c:v>5.66642534</c:v>
                </c:pt>
                <c:pt idx="15">
                  <c:v>5.7820226200000002</c:v>
                </c:pt>
                <c:pt idx="16">
                  <c:v>5.51974448</c:v>
                </c:pt>
                <c:pt idx="17">
                  <c:v>6.0143518399999998</c:v>
                </c:pt>
                <c:pt idx="18">
                  <c:v>6.5115255100000002</c:v>
                </c:pt>
                <c:pt idx="19">
                  <c:v>6.4690694899999999</c:v>
                </c:pt>
                <c:pt idx="20">
                  <c:v>6.6927440100000002</c:v>
                </c:pt>
                <c:pt idx="21">
                  <c:v>7.40808613</c:v>
                </c:pt>
                <c:pt idx="22">
                  <c:v>8.1353339499999997</c:v>
                </c:pt>
                <c:pt idx="23">
                  <c:v>8.4037664200000002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India: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207"/>
              </a:srgbClr>
            </a:solidFill>
            <a:ln w="25400">
              <a:noFill/>
            </a:ln>
            <a:effectLst/>
          </c:spP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CPI_24M_graphs!$I$102:$AF$102</c:f>
              <c:numCache>
                <c:formatCode>0.00</c:formatCode>
                <c:ptCount val="24"/>
                <c:pt idx="0">
                  <c:v>9.6345510000000001</c:v>
                </c:pt>
                <c:pt idx="1">
                  <c:v>8.2814809999999994</c:v>
                </c:pt>
                <c:pt idx="2">
                  <c:v>7.8591839999999999</c:v>
                </c:pt>
                <c:pt idx="3">
                  <c:v>7.0529500000000001</c:v>
                </c:pt>
                <c:pt idx="4">
                  <c:v>6.4715600000000002</c:v>
                </c:pt>
                <c:pt idx="5">
                  <c:v>6.0881569999999998</c:v>
                </c:pt>
                <c:pt idx="6">
                  <c:v>5.8927170000000002</c:v>
                </c:pt>
                <c:pt idx="7">
                  <c:v>7.5131670000000002</c:v>
                </c:pt>
                <c:pt idx="8">
                  <c:v>7.3078609999999999</c:v>
                </c:pt>
                <c:pt idx="9">
                  <c:v>6.1902229999999996</c:v>
                </c:pt>
                <c:pt idx="10">
                  <c:v>5.7959519999999998</c:v>
                </c:pt>
                <c:pt idx="11">
                  <c:v>5.3080410000000002</c:v>
                </c:pt>
                <c:pt idx="12">
                  <c:v>5.8055729999999999</c:v>
                </c:pt>
                <c:pt idx="13">
                  <c:v>6.693892</c:v>
                </c:pt>
                <c:pt idx="14">
                  <c:v>7.332446</c:v>
                </c:pt>
                <c:pt idx="15">
                  <c:v>7.5912769999999998</c:v>
                </c:pt>
                <c:pt idx="16">
                  <c:v>6.7227309999999996</c:v>
                </c:pt>
                <c:pt idx="17">
                  <c:v>6.2989170000000003</c:v>
                </c:pt>
                <c:pt idx="18">
                  <c:v>6.813758</c:v>
                </c:pt>
                <c:pt idx="19">
                  <c:v>6.0057080000000003</c:v>
                </c:pt>
                <c:pt idx="20">
                  <c:v>6.2210570000000001</c:v>
                </c:pt>
                <c:pt idx="21">
                  <c:v>6.6696359999999997</c:v>
                </c:pt>
                <c:pt idx="22">
                  <c:v>6.9804060000000003</c:v>
                </c:pt>
                <c:pt idx="23">
                  <c:v>6.6571230000000003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E-214F-BB06-A0B7F2B61ECE}"/>
            </c:ext>
          </c:extLst>
        </c:ser>
        <c:ser>
          <c:idx val="5"/>
          <c:order val="5"/>
          <c:tx>
            <c:strRef>
              <c:f>CPI_24M_graphs!$H$103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CPI_24M_graphs!$I$103:$AF$103</c:f>
              <c:numCache>
                <c:formatCode>0.00</c:formatCode>
                <c:ptCount val="24"/>
                <c:pt idx="0">
                  <c:v>5.7507520000000003</c:v>
                </c:pt>
                <c:pt idx="1">
                  <c:v>4.3976819999999996</c:v>
                </c:pt>
                <c:pt idx="2">
                  <c:v>3.9753850000000002</c:v>
                </c:pt>
                <c:pt idx="3">
                  <c:v>3.1691509999999998</c:v>
                </c:pt>
                <c:pt idx="4">
                  <c:v>2.5877599999999998</c:v>
                </c:pt>
                <c:pt idx="5">
                  <c:v>2.204358</c:v>
                </c:pt>
                <c:pt idx="6">
                  <c:v>2.0089169999999998</c:v>
                </c:pt>
                <c:pt idx="7">
                  <c:v>3.6293679999999999</c:v>
                </c:pt>
                <c:pt idx="8">
                  <c:v>3.4240620000000002</c:v>
                </c:pt>
                <c:pt idx="9">
                  <c:v>2.3064239999999998</c:v>
                </c:pt>
                <c:pt idx="10">
                  <c:v>1.912153</c:v>
                </c:pt>
                <c:pt idx="11">
                  <c:v>1.424242</c:v>
                </c:pt>
                <c:pt idx="12">
                  <c:v>1.9217740000000001</c:v>
                </c:pt>
                <c:pt idx="13">
                  <c:v>2.8100930000000002</c:v>
                </c:pt>
                <c:pt idx="14">
                  <c:v>3.4486469999999998</c:v>
                </c:pt>
                <c:pt idx="15">
                  <c:v>3.7074769999999999</c:v>
                </c:pt>
                <c:pt idx="16">
                  <c:v>2.8389319999999998</c:v>
                </c:pt>
                <c:pt idx="17">
                  <c:v>2.4151180000000001</c:v>
                </c:pt>
                <c:pt idx="18">
                  <c:v>2.9299590000000002</c:v>
                </c:pt>
                <c:pt idx="19">
                  <c:v>2.1219079999999999</c:v>
                </c:pt>
                <c:pt idx="20">
                  <c:v>2.3372579999999998</c:v>
                </c:pt>
                <c:pt idx="21">
                  <c:v>2.7858369999999999</c:v>
                </c:pt>
                <c:pt idx="22">
                  <c:v>3.0966070000000001</c:v>
                </c:pt>
                <c:pt idx="23">
                  <c:v>2.7733240000000001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CPI_24M_graphs!$I$99:$AF$99</c:f>
              <c:numCache>
                <c:formatCode>0.00</c:formatCode>
                <c:ptCount val="24"/>
                <c:pt idx="0">
                  <c:v>7.6926519999999998</c:v>
                </c:pt>
                <c:pt idx="1">
                  <c:v>6.3395820000000001</c:v>
                </c:pt>
                <c:pt idx="2">
                  <c:v>5.9172840000000004</c:v>
                </c:pt>
                <c:pt idx="3">
                  <c:v>5.1110499999999996</c:v>
                </c:pt>
                <c:pt idx="4">
                  <c:v>4.5296599999999998</c:v>
                </c:pt>
                <c:pt idx="5">
                  <c:v>4.1462570000000003</c:v>
                </c:pt>
                <c:pt idx="6">
                  <c:v>3.9508169999999998</c:v>
                </c:pt>
                <c:pt idx="7">
                  <c:v>5.5712679999999999</c:v>
                </c:pt>
                <c:pt idx="8">
                  <c:v>5.3659610000000004</c:v>
                </c:pt>
                <c:pt idx="9">
                  <c:v>4.2483230000000001</c:v>
                </c:pt>
                <c:pt idx="10">
                  <c:v>3.8540519999999998</c:v>
                </c:pt>
                <c:pt idx="11">
                  <c:v>3.3661409999999998</c:v>
                </c:pt>
                <c:pt idx="12">
                  <c:v>3.8636740000000001</c:v>
                </c:pt>
                <c:pt idx="13">
                  <c:v>4.7519929999999997</c:v>
                </c:pt>
                <c:pt idx="14">
                  <c:v>5.3905469999999998</c:v>
                </c:pt>
                <c:pt idx="15">
                  <c:v>5.6493770000000003</c:v>
                </c:pt>
                <c:pt idx="16">
                  <c:v>4.7808310000000001</c:v>
                </c:pt>
                <c:pt idx="17">
                  <c:v>4.3570180000000001</c:v>
                </c:pt>
                <c:pt idx="18">
                  <c:v>4.8718589999999997</c:v>
                </c:pt>
                <c:pt idx="19">
                  <c:v>4.0638079999999999</c:v>
                </c:pt>
                <c:pt idx="20">
                  <c:v>4.2791579999999998</c:v>
                </c:pt>
                <c:pt idx="21">
                  <c:v>4.7277370000000003</c:v>
                </c:pt>
                <c:pt idx="22">
                  <c:v>5.0385059999999999</c:v>
                </c:pt>
                <c:pt idx="23">
                  <c:v>4.7152229999999999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214F-BB06-A0B7F2B61ECE}"/>
            </c:ext>
          </c:extLst>
        </c:ser>
        <c:ser>
          <c:idx val="2"/>
          <c:order val="2"/>
          <c:tx>
            <c:strRef>
              <c:f>CPI_24M_graphs!$H$100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CPI_24M_graphs!$I$100:$AF$100</c:f>
              <c:numCache>
                <c:formatCode>0.00</c:formatCode>
                <c:ptCount val="24"/>
                <c:pt idx="0">
                  <c:v>4.4241623900000002</c:v>
                </c:pt>
                <c:pt idx="1">
                  <c:v>3.97692823</c:v>
                </c:pt>
                <c:pt idx="2">
                  <c:v>3.6457138100000002</c:v>
                </c:pt>
                <c:pt idx="3">
                  <c:v>2.9264550200000001</c:v>
                </c:pt>
                <c:pt idx="4">
                  <c:v>3.0366725899999998</c:v>
                </c:pt>
                <c:pt idx="5">
                  <c:v>3.26232123</c:v>
                </c:pt>
                <c:pt idx="6">
                  <c:v>3.26232123</c:v>
                </c:pt>
                <c:pt idx="7">
                  <c:v>3.9741745000000002</c:v>
                </c:pt>
                <c:pt idx="8">
                  <c:v>4.2155551899999999</c:v>
                </c:pt>
                <c:pt idx="9">
                  <c:v>4.2398281100000004</c:v>
                </c:pt>
                <c:pt idx="10">
                  <c:v>4.2398281100000004</c:v>
                </c:pt>
                <c:pt idx="11">
                  <c:v>4.2155551899999999</c:v>
                </c:pt>
                <c:pt idx="12">
                  <c:v>4.2155551899999999</c:v>
                </c:pt>
                <c:pt idx="13">
                  <c:v>4.2085924099999996</c:v>
                </c:pt>
                <c:pt idx="14">
                  <c:v>4.1829128300000002</c:v>
                </c:pt>
                <c:pt idx="15">
                  <c:v>4.2155551899999999</c:v>
                </c:pt>
                <c:pt idx="16">
                  <c:v>4.2155551899999999</c:v>
                </c:pt>
                <c:pt idx="17">
                  <c:v>4.13986111</c:v>
                </c:pt>
                <c:pt idx="18">
                  <c:v>4.2084522199999999</c:v>
                </c:pt>
                <c:pt idx="19">
                  <c:v>3.5427770600000001</c:v>
                </c:pt>
                <c:pt idx="20">
                  <c:v>3.3570561400000001</c:v>
                </c:pt>
                <c:pt idx="21">
                  <c:v>4.1910553000000004</c:v>
                </c:pt>
                <c:pt idx="22">
                  <c:v>5.0898699799999996</c:v>
                </c:pt>
                <c:pt idx="23">
                  <c:v>5.3148288700000004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214F-BB06-A0B7F2B61ECE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214F-BB06-A0B7F2B61ECE}"/>
            </c:ext>
          </c:extLst>
        </c:ser>
        <c:ser>
          <c:idx val="7"/>
          <c:order val="7"/>
          <c:tx>
            <c:strRef>
              <c:f>CPI_24M_graphs!$H$101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CPI_24M_graphs!$I$101:$AF$101</c:f>
              <c:numCache>
                <c:formatCode>0.00</c:formatCode>
                <c:ptCount val="24"/>
                <c:pt idx="0">
                  <c:v>8.7248490000000007</c:v>
                </c:pt>
                <c:pt idx="1">
                  <c:v>8.6787209999999995</c:v>
                </c:pt>
                <c:pt idx="2">
                  <c:v>8.6062949999999994</c:v>
                </c:pt>
                <c:pt idx="3">
                  <c:v>8.5329540000000001</c:v>
                </c:pt>
                <c:pt idx="4">
                  <c:v>8.4632480000000001</c:v>
                </c:pt>
                <c:pt idx="5">
                  <c:v>8.3977959999999996</c:v>
                </c:pt>
                <c:pt idx="6">
                  <c:v>8.336487</c:v>
                </c:pt>
                <c:pt idx="7">
                  <c:v>8.2790870000000005</c:v>
                </c:pt>
                <c:pt idx="8">
                  <c:v>8.2253530000000001</c:v>
                </c:pt>
                <c:pt idx="9">
                  <c:v>8.1750509999999998</c:v>
                </c:pt>
                <c:pt idx="10">
                  <c:v>8.1279620000000001</c:v>
                </c:pt>
                <c:pt idx="11">
                  <c:v>8.0838819999999991</c:v>
                </c:pt>
                <c:pt idx="12">
                  <c:v>8.0426169999999999</c:v>
                </c:pt>
                <c:pt idx="13">
                  <c:v>8.0039879999999997</c:v>
                </c:pt>
                <c:pt idx="14">
                  <c:v>7.9678269999999998</c:v>
                </c:pt>
                <c:pt idx="15">
                  <c:v>7.9339760000000004</c:v>
                </c:pt>
                <c:pt idx="16">
                  <c:v>7.9022880000000004</c:v>
                </c:pt>
                <c:pt idx="17">
                  <c:v>7.8726240000000001</c:v>
                </c:pt>
                <c:pt idx="18">
                  <c:v>7.8448539999999998</c:v>
                </c:pt>
                <c:pt idx="19">
                  <c:v>7.8188589999999998</c:v>
                </c:pt>
                <c:pt idx="20">
                  <c:v>7.794524</c:v>
                </c:pt>
                <c:pt idx="21">
                  <c:v>7.771744</c:v>
                </c:pt>
                <c:pt idx="22">
                  <c:v>7.7504189999999999</c:v>
                </c:pt>
                <c:pt idx="23">
                  <c:v>7.7304560000000002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CPI_24M_graphs!$I$98:$AF$98</c:f>
              <c:numCache>
                <c:formatCode>0.00</c:formatCode>
                <c:ptCount val="24"/>
                <c:pt idx="0">
                  <c:v>9.6345514600000008</c:v>
                </c:pt>
                <c:pt idx="1">
                  <c:v>7.49185663</c:v>
                </c:pt>
                <c:pt idx="2">
                  <c:v>6.8403908800000002</c:v>
                </c:pt>
                <c:pt idx="3">
                  <c:v>5.5016181499999997</c:v>
                </c:pt>
                <c:pt idx="4">
                  <c:v>5.4487178900000002</c:v>
                </c:pt>
                <c:pt idx="5">
                  <c:v>5.09554141</c:v>
                </c:pt>
                <c:pt idx="6">
                  <c:v>5.0632911500000004</c:v>
                </c:pt>
                <c:pt idx="7">
                  <c:v>5.3291536300000004</c:v>
                </c:pt>
                <c:pt idx="8">
                  <c:v>5.6250000399999998</c:v>
                </c:pt>
                <c:pt idx="9">
                  <c:v>5.6365743400000001</c:v>
                </c:pt>
                <c:pt idx="10">
                  <c:v>5.90216238</c:v>
                </c:pt>
                <c:pt idx="11">
                  <c:v>5.2847869799999998</c:v>
                </c:pt>
                <c:pt idx="12">
                  <c:v>3.6866359900000001</c:v>
                </c:pt>
                <c:pt idx="13">
                  <c:v>3.1629660400000001</c:v>
                </c:pt>
                <c:pt idx="14">
                  <c:v>4.4944925199999997</c:v>
                </c:pt>
                <c:pt idx="15">
                  <c:v>5.6656583200000004</c:v>
                </c:pt>
                <c:pt idx="16">
                  <c:v>5.1398596899999998</c:v>
                </c:pt>
                <c:pt idx="17">
                  <c:v>5.2576455900000001</c:v>
                </c:pt>
                <c:pt idx="18">
                  <c:v>5.5778412700000004</c:v>
                </c:pt>
                <c:pt idx="19">
                  <c:v>5.2638797799999999</c:v>
                </c:pt>
                <c:pt idx="20">
                  <c:v>4.8114416599999998</c:v>
                </c:pt>
                <c:pt idx="21">
                  <c:v>4.4030483199999999</c:v>
                </c:pt>
                <c:pt idx="22">
                  <c:v>4.5188284200000002</c:v>
                </c:pt>
                <c:pt idx="23">
                  <c:v>4.83736444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China: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CPI_24M_graphs!$H$143</c:f>
              <c:strCache>
                <c:ptCount val="1"/>
                <c:pt idx="0">
                  <c:v>CPIU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CPI_24M_graphs!$I$143:$AF$143</c:f>
              <c:numCache>
                <c:formatCode>0.00</c:formatCode>
                <c:ptCount val="24"/>
                <c:pt idx="0">
                  <c:v>7.9009109999999998</c:v>
                </c:pt>
                <c:pt idx="1">
                  <c:v>7.5127050000000004</c:v>
                </c:pt>
                <c:pt idx="2">
                  <c:v>7.4854260000000004</c:v>
                </c:pt>
                <c:pt idx="3">
                  <c:v>7.0479890000000003</c:v>
                </c:pt>
                <c:pt idx="4">
                  <c:v>7.0830630000000001</c:v>
                </c:pt>
                <c:pt idx="5">
                  <c:v>7.1126050000000003</c:v>
                </c:pt>
                <c:pt idx="6">
                  <c:v>7.3801930000000002</c:v>
                </c:pt>
                <c:pt idx="7">
                  <c:v>7.4367349999999997</c:v>
                </c:pt>
                <c:pt idx="8">
                  <c:v>7.1999630000000003</c:v>
                </c:pt>
                <c:pt idx="9">
                  <c:v>7.192132</c:v>
                </c:pt>
                <c:pt idx="10">
                  <c:v>7.0472710000000003</c:v>
                </c:pt>
                <c:pt idx="11">
                  <c:v>6.7037630000000004</c:v>
                </c:pt>
                <c:pt idx="12">
                  <c:v>6.9983839999999997</c:v>
                </c:pt>
                <c:pt idx="13">
                  <c:v>7.5517219999999998</c:v>
                </c:pt>
                <c:pt idx="14">
                  <c:v>7.1828469999999998</c:v>
                </c:pt>
                <c:pt idx="15">
                  <c:v>7.2271559999999999</c:v>
                </c:pt>
                <c:pt idx="16">
                  <c:v>6.8658349999999997</c:v>
                </c:pt>
                <c:pt idx="17">
                  <c:v>6.6263230000000002</c:v>
                </c:pt>
                <c:pt idx="18">
                  <c:v>6.3778889999999997</c:v>
                </c:pt>
                <c:pt idx="19">
                  <c:v>6.1917439999999999</c:v>
                </c:pt>
                <c:pt idx="20">
                  <c:v>6.2390920000000003</c:v>
                </c:pt>
                <c:pt idx="21">
                  <c:v>5.959003</c:v>
                </c:pt>
                <c:pt idx="22">
                  <c:v>5.6802599999999996</c:v>
                </c:pt>
                <c:pt idx="23">
                  <c:v>5.8831020000000001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8-2441-A740-A6E10341B1E9}"/>
            </c:ext>
          </c:extLst>
        </c:ser>
        <c:ser>
          <c:idx val="5"/>
          <c:order val="5"/>
          <c:tx>
            <c:strRef>
              <c:f>CPI_24M_graphs!$H$144</c:f>
              <c:strCache>
                <c:ptCount val="1"/>
                <c:pt idx="0">
                  <c:v>CPIL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CPI_24M_graphs!$I$144:$AF$144</c:f>
              <c:numCache>
                <c:formatCode>0.00</c:formatCode>
                <c:ptCount val="24"/>
                <c:pt idx="0">
                  <c:v>0.29526393000000001</c:v>
                </c:pt>
                <c:pt idx="1">
                  <c:v>-9.2942189999999994E-2</c:v>
                </c:pt>
                <c:pt idx="2">
                  <c:v>-0.12022088</c:v>
                </c:pt>
                <c:pt idx="3">
                  <c:v>-0.55765838000000001</c:v>
                </c:pt>
                <c:pt idx="4">
                  <c:v>-0.52258371999999997</c:v>
                </c:pt>
                <c:pt idx="5">
                  <c:v>-0.49304186999999999</c:v>
                </c:pt>
                <c:pt idx="6">
                  <c:v>-0.22545443000000001</c:v>
                </c:pt>
                <c:pt idx="7">
                  <c:v>-0.16891175999999999</c:v>
                </c:pt>
                <c:pt idx="8">
                  <c:v>-0.40568415000000002</c:v>
                </c:pt>
                <c:pt idx="9">
                  <c:v>-0.41351547999999999</c:v>
                </c:pt>
                <c:pt idx="10">
                  <c:v>-0.55837627000000001</c:v>
                </c:pt>
                <c:pt idx="11">
                  <c:v>-0.90188431000000002</c:v>
                </c:pt>
                <c:pt idx="12">
                  <c:v>-0.60726274000000002</c:v>
                </c:pt>
                <c:pt idx="13">
                  <c:v>-5.3925189999999998E-2</c:v>
                </c:pt>
                <c:pt idx="14">
                  <c:v>-0.42279990000000001</c:v>
                </c:pt>
                <c:pt idx="15">
                  <c:v>-0.37849104</c:v>
                </c:pt>
                <c:pt idx="16">
                  <c:v>-0.73981253000000002</c:v>
                </c:pt>
                <c:pt idx="17">
                  <c:v>-0.97932452999999997</c:v>
                </c:pt>
                <c:pt idx="18">
                  <c:v>-1.2277584500000001</c:v>
                </c:pt>
                <c:pt idx="19">
                  <c:v>-1.41390328</c:v>
                </c:pt>
                <c:pt idx="20">
                  <c:v>-1.3665551499999999</c:v>
                </c:pt>
                <c:pt idx="21">
                  <c:v>-1.6466442100000001</c:v>
                </c:pt>
                <c:pt idx="22">
                  <c:v>-1.9253874600000001</c:v>
                </c:pt>
                <c:pt idx="23">
                  <c:v>-1.72254559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CPI_24M_graphs!$H$140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CPI_24M_graphs!$I$140:$AF$140</c:f>
              <c:numCache>
                <c:formatCode>0.00</c:formatCode>
                <c:ptCount val="24"/>
                <c:pt idx="0">
                  <c:v>4.0980879999999997</c:v>
                </c:pt>
                <c:pt idx="1">
                  <c:v>3.7098810000000002</c:v>
                </c:pt>
                <c:pt idx="2">
                  <c:v>3.6826029999999998</c:v>
                </c:pt>
                <c:pt idx="3">
                  <c:v>3.2451650000000001</c:v>
                </c:pt>
                <c:pt idx="4">
                  <c:v>3.28024</c:v>
                </c:pt>
                <c:pt idx="5">
                  <c:v>3.3097819999999998</c:v>
                </c:pt>
                <c:pt idx="6">
                  <c:v>3.577369</c:v>
                </c:pt>
                <c:pt idx="7">
                  <c:v>3.633912</c:v>
                </c:pt>
                <c:pt idx="8">
                  <c:v>3.3971390000000001</c:v>
                </c:pt>
                <c:pt idx="9">
                  <c:v>3.3893080000000002</c:v>
                </c:pt>
                <c:pt idx="10">
                  <c:v>3.2444470000000001</c:v>
                </c:pt>
                <c:pt idx="11">
                  <c:v>2.9009390000000002</c:v>
                </c:pt>
                <c:pt idx="12">
                  <c:v>3.1955610000000001</c:v>
                </c:pt>
                <c:pt idx="13">
                  <c:v>3.7488980000000001</c:v>
                </c:pt>
                <c:pt idx="14">
                  <c:v>3.3800240000000001</c:v>
                </c:pt>
                <c:pt idx="15">
                  <c:v>3.4243329999999998</c:v>
                </c:pt>
                <c:pt idx="16">
                  <c:v>3.0630109999999999</c:v>
                </c:pt>
                <c:pt idx="17">
                  <c:v>2.823499</c:v>
                </c:pt>
                <c:pt idx="18">
                  <c:v>2.5750649999999999</c:v>
                </c:pt>
                <c:pt idx="19">
                  <c:v>2.3889200000000002</c:v>
                </c:pt>
                <c:pt idx="20">
                  <c:v>2.4362680000000001</c:v>
                </c:pt>
                <c:pt idx="21">
                  <c:v>2.1561789999999998</c:v>
                </c:pt>
                <c:pt idx="22">
                  <c:v>1.8774360000000001</c:v>
                </c:pt>
                <c:pt idx="23">
                  <c:v>2.0802779999999998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8-2441-A740-A6E10341B1E9}"/>
            </c:ext>
          </c:extLst>
        </c:ser>
        <c:ser>
          <c:idx val="2"/>
          <c:order val="2"/>
          <c:tx>
            <c:strRef>
              <c:f>CPI_24M_graphs!$H$141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CPI_24M_graphs!$I$141:$AF$141</c:f>
              <c:numCache>
                <c:formatCode>0.00</c:formatCode>
                <c:ptCount val="24"/>
                <c:pt idx="0">
                  <c:v>-0.97223901999999995</c:v>
                </c:pt>
                <c:pt idx="1">
                  <c:v>-0.98258292999999997</c:v>
                </c:pt>
                <c:pt idx="2">
                  <c:v>-0.69394409999999995</c:v>
                </c:pt>
                <c:pt idx="3">
                  <c:v>-0.55312121000000003</c:v>
                </c:pt>
                <c:pt idx="4">
                  <c:v>-0.46185172000000002</c:v>
                </c:pt>
                <c:pt idx="5">
                  <c:v>0.57788622000000001</c:v>
                </c:pt>
                <c:pt idx="6">
                  <c:v>1.2139537300000001</c:v>
                </c:pt>
                <c:pt idx="7">
                  <c:v>1.8384701000000001</c:v>
                </c:pt>
                <c:pt idx="8">
                  <c:v>2.0530982</c:v>
                </c:pt>
                <c:pt idx="9">
                  <c:v>2.0578355799999999</c:v>
                </c:pt>
                <c:pt idx="10">
                  <c:v>2.29565668</c:v>
                </c:pt>
                <c:pt idx="11">
                  <c:v>2.4481277499999998</c:v>
                </c:pt>
                <c:pt idx="12">
                  <c:v>2.4964480400000002</c:v>
                </c:pt>
                <c:pt idx="13">
                  <c:v>2.8038468399999998</c:v>
                </c:pt>
                <c:pt idx="14">
                  <c:v>2.8895401999999999</c:v>
                </c:pt>
                <c:pt idx="15">
                  <c:v>2.5185792400000002</c:v>
                </c:pt>
                <c:pt idx="16">
                  <c:v>2.4367294300000002</c:v>
                </c:pt>
                <c:pt idx="17">
                  <c:v>2.4367294300000002</c:v>
                </c:pt>
                <c:pt idx="18">
                  <c:v>2.3221416499999998</c:v>
                </c:pt>
                <c:pt idx="19">
                  <c:v>2.1287069299999999</c:v>
                </c:pt>
                <c:pt idx="20">
                  <c:v>2.1098432499999999</c:v>
                </c:pt>
                <c:pt idx="21">
                  <c:v>2.00434351</c:v>
                </c:pt>
                <c:pt idx="22">
                  <c:v>1.86819994</c:v>
                </c:pt>
                <c:pt idx="23">
                  <c:v>1.72142792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8-2441-A740-A6E10341B1E9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8-2441-A740-A6E10341B1E9}"/>
            </c:ext>
          </c:extLst>
        </c:ser>
        <c:ser>
          <c:idx val="7"/>
          <c:order val="7"/>
          <c:tx>
            <c:strRef>
              <c:f>CPI_24M_graphs!$H$142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CPI_24M_graphs!$I$142:$AF$142</c:f>
              <c:numCache>
                <c:formatCode>0.00</c:formatCode>
                <c:ptCount val="24"/>
                <c:pt idx="0">
                  <c:v>4.6126009999999997</c:v>
                </c:pt>
                <c:pt idx="1">
                  <c:v>4.665654</c:v>
                </c:pt>
                <c:pt idx="2">
                  <c:v>4.5697340000000004</c:v>
                </c:pt>
                <c:pt idx="3">
                  <c:v>4.4593100000000003</c:v>
                </c:pt>
                <c:pt idx="4">
                  <c:v>4.3231960000000003</c:v>
                </c:pt>
                <c:pt idx="5">
                  <c:v>4.1910379999999998</c:v>
                </c:pt>
                <c:pt idx="6">
                  <c:v>4.0622610000000003</c:v>
                </c:pt>
                <c:pt idx="7">
                  <c:v>3.9429449999999999</c:v>
                </c:pt>
                <c:pt idx="8">
                  <c:v>3.8327770000000001</c:v>
                </c:pt>
                <c:pt idx="9">
                  <c:v>3.73244</c:v>
                </c:pt>
                <c:pt idx="10">
                  <c:v>3.641276</c:v>
                </c:pt>
                <c:pt idx="11">
                  <c:v>3.5587870000000001</c:v>
                </c:pt>
                <c:pt idx="12">
                  <c:v>3.4842330000000001</c:v>
                </c:pt>
                <c:pt idx="13">
                  <c:v>3.416941</c:v>
                </c:pt>
                <c:pt idx="14">
                  <c:v>3.3562319999999999</c:v>
                </c:pt>
                <c:pt idx="15">
                  <c:v>3.3014860000000001</c:v>
                </c:pt>
                <c:pt idx="16">
                  <c:v>3.2521270000000002</c:v>
                </c:pt>
                <c:pt idx="17">
                  <c:v>3.2076319999999998</c:v>
                </c:pt>
                <c:pt idx="18">
                  <c:v>3.1675239999999998</c:v>
                </c:pt>
                <c:pt idx="19">
                  <c:v>3.131373</c:v>
                </c:pt>
                <c:pt idx="20">
                  <c:v>3.098789</c:v>
                </c:pt>
                <c:pt idx="21">
                  <c:v>3.0694210000000002</c:v>
                </c:pt>
                <c:pt idx="22">
                  <c:v>3.042951</c:v>
                </c:pt>
                <c:pt idx="23">
                  <c:v>3.0190939999999999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CPI_24M_graphs!$H$139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CPI_24M_graphs!$I$139:$AF$139</c:f>
              <c:numCache>
                <c:formatCode>0.00</c:formatCode>
                <c:ptCount val="24"/>
                <c:pt idx="0">
                  <c:v>4.4131455400000004</c:v>
                </c:pt>
                <c:pt idx="1">
                  <c:v>5.4205607499999999</c:v>
                </c:pt>
                <c:pt idx="2">
                  <c:v>5.1803885300000001</c:v>
                </c:pt>
                <c:pt idx="3">
                  <c:v>4.2711234899999999</c:v>
                </c:pt>
                <c:pt idx="4">
                  <c:v>3.2467532499999998</c:v>
                </c:pt>
                <c:pt idx="5">
                  <c:v>2.4118738400000002</c:v>
                </c:pt>
                <c:pt idx="6">
                  <c:v>2.5069637899999999</c:v>
                </c:pt>
                <c:pt idx="7">
                  <c:v>1.7576318200000001</c:v>
                </c:pt>
                <c:pt idx="8">
                  <c:v>2.3875114800000001</c:v>
                </c:pt>
                <c:pt idx="9">
                  <c:v>1.7304189400000001</c:v>
                </c:pt>
                <c:pt idx="10">
                  <c:v>0.54151623999999998</c:v>
                </c:pt>
                <c:pt idx="11">
                  <c:v>-0.44964029</c:v>
                </c:pt>
                <c:pt idx="12">
                  <c:v>0.26978416999999999</c:v>
                </c:pt>
                <c:pt idx="13">
                  <c:v>-0.22163121</c:v>
                </c:pt>
                <c:pt idx="14">
                  <c:v>-0.42279990000000001</c:v>
                </c:pt>
                <c:pt idx="15">
                  <c:v>0.32194665</c:v>
                </c:pt>
                <c:pt idx="16">
                  <c:v>0.92264853999999996</c:v>
                </c:pt>
                <c:pt idx="17">
                  <c:v>1.64434941</c:v>
                </c:pt>
                <c:pt idx="18">
                  <c:v>1.24019692</c:v>
                </c:pt>
                <c:pt idx="19">
                  <c:v>1.9125596899999999</c:v>
                </c:pt>
                <c:pt idx="20">
                  <c:v>0.64158004000000002</c:v>
                </c:pt>
                <c:pt idx="21">
                  <c:v>0.46138025999999999</c:v>
                </c:pt>
                <c:pt idx="22">
                  <c:v>1.4328405200000001</c:v>
                </c:pt>
                <c:pt idx="23">
                  <c:v>2.47729782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25</xdr:row>
      <xdr:rowOff>44450</xdr:rowOff>
    </xdr:from>
    <xdr:to>
      <xdr:col>20</xdr:col>
      <xdr:colOff>241300</xdr:colOff>
      <xdr:row>38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8DE2-BE53-1F49-86C5-6D0FF988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20</xdr:col>
      <xdr:colOff>444500</xdr:colOff>
      <xdr:row>83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CD4E2-6646-6045-A202-C6EF28ED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19</xdr:col>
      <xdr:colOff>450850</xdr:colOff>
      <xdr:row>119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1E4E0-1B3C-B246-B5DE-1218950FF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145</xdr:row>
      <xdr:rowOff>177800</xdr:rowOff>
    </xdr:from>
    <xdr:to>
      <xdr:col>20</xdr:col>
      <xdr:colOff>298450</xdr:colOff>
      <xdr:row>159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EC42E-D15A-EC4A-B4D4-FB5EC91A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26</xdr:row>
      <xdr:rowOff>6350</xdr:rowOff>
    </xdr:from>
    <xdr:to>
      <xdr:col>19</xdr:col>
      <xdr:colOff>419100</xdr:colOff>
      <xdr:row>39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AD679-8F12-D344-8274-5D5C6752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450850</xdr:colOff>
      <xdr:row>80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1DEB6-4A0E-1B44-B263-13BC7A173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19</xdr:col>
      <xdr:colOff>450850</xdr:colOff>
      <xdr:row>119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167D-4808-D242-9092-27F271A44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148</xdr:row>
      <xdr:rowOff>0</xdr:rowOff>
    </xdr:from>
    <xdr:to>
      <xdr:col>19</xdr:col>
      <xdr:colOff>450850</xdr:colOff>
      <xdr:row>161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C4728-7F94-AA46-AE61-D824D5C1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ovonsengupta/Desktop/All/Time_Series_Forecasting_Research/Inflation_Forecasting_BRIC_Paper/output/Summary_tables_BRIC_Paper_20240517.xlsx" TargetMode="External"/><Relationship Id="rId1" Type="http://schemas.openxmlformats.org/officeDocument/2006/relationships/externalLinkPath" Target="/Users/shovonsengupta/Desktop/All/Time_Series_Forecasting_Research/Inflation_Forecasting_BRIC_Paper/output/Summary_tables_BRIC_Paper_20240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formamce"/>
      <sheetName val="Forecasts_12M"/>
      <sheetName val="Forecasts_24M"/>
      <sheetName val="Training_Residual Analysis"/>
      <sheetName val="MCB_test_revised_paperTerm_RMSE"/>
      <sheetName val="CPI_12M_graphs"/>
      <sheetName val="CPI_24M_graphs"/>
      <sheetName val="Oulier_test"/>
      <sheetName val="conformal_predi_for_Wavel_12M"/>
      <sheetName val="Giacomini_Rossini_test_24M_U"/>
      <sheetName val="Giacomini_Rossini_test_24M"/>
      <sheetName val="Struc_BP_test_OLSCUSUM"/>
      <sheetName val="Giacomini_Rossini_test_12M"/>
      <sheetName val="conformal_predi_for_Wavel_24"/>
      <sheetName val="Forecasts_residuals_12M"/>
      <sheetName val="Forecasts_residuals_24M"/>
      <sheetName val="MCB_12M"/>
      <sheetName val="MCB_24M"/>
      <sheetName val="GC_NGC_TE_tests_values"/>
      <sheetName val="Descriptive Stats"/>
      <sheetName val="Global Characteristics"/>
      <sheetName val="pseudo code"/>
      <sheetName val="Signal Vs Noise"/>
      <sheetName val="Sheet2"/>
      <sheetName val="Calculation_residual"/>
      <sheetName val="LB test_Rsiduals MDWNN_12M"/>
      <sheetName val="LB test_Rsiduals MDWNN_24M"/>
      <sheetName val="P_K_12M_MDWARNN"/>
      <sheetName val="P_K_24M_MDWARNN"/>
    </sheetNames>
    <sheetDataSet>
      <sheetData sheetId="0"/>
      <sheetData sheetId="1"/>
      <sheetData sheetId="2"/>
      <sheetData sheetId="3"/>
      <sheetData sheetId="4"/>
      <sheetData sheetId="5">
        <row r="18">
          <cell r="K18" t="str">
            <v>M1</v>
          </cell>
          <cell r="L18" t="str">
            <v>M2</v>
          </cell>
          <cell r="M18" t="str">
            <v>M3</v>
          </cell>
          <cell r="N18" t="str">
            <v>M4</v>
          </cell>
          <cell r="O18" t="str">
            <v>M5</v>
          </cell>
          <cell r="P18" t="str">
            <v>M6</v>
          </cell>
          <cell r="Q18" t="str">
            <v>M7</v>
          </cell>
          <cell r="R18" t="str">
            <v>M8</v>
          </cell>
          <cell r="S18" t="str">
            <v>M9</v>
          </cell>
          <cell r="T18" t="str">
            <v>M10</v>
          </cell>
          <cell r="U18" t="str">
            <v>M11</v>
          </cell>
          <cell r="V18" t="str">
            <v>M12</v>
          </cell>
        </row>
        <row r="19">
          <cell r="J19" t="str">
            <v>Actual</v>
          </cell>
          <cell r="K19">
            <v>4.5199999999999996</v>
          </cell>
          <cell r="L19">
            <v>4.5599999999999996</v>
          </cell>
          <cell r="M19">
            <v>5.2</v>
          </cell>
          <cell r="N19">
            <v>6.1</v>
          </cell>
          <cell r="O19">
            <v>6.76</v>
          </cell>
          <cell r="P19">
            <v>8.06</v>
          </cell>
          <cell r="Q19">
            <v>8.35</v>
          </cell>
          <cell r="R19">
            <v>8.99</v>
          </cell>
          <cell r="S19">
            <v>9.68</v>
          </cell>
          <cell r="T19">
            <v>10.25</v>
          </cell>
          <cell r="U19">
            <v>10.67</v>
          </cell>
          <cell r="V19">
            <v>10.74</v>
          </cell>
        </row>
        <row r="20">
          <cell r="J20" t="str">
            <v>FEWNet.12M</v>
          </cell>
          <cell r="K20">
            <v>4.51</v>
          </cell>
          <cell r="L20">
            <v>4.97</v>
          </cell>
          <cell r="M20">
            <v>5.53</v>
          </cell>
          <cell r="N20">
            <v>5.86</v>
          </cell>
          <cell r="O20">
            <v>6.29</v>
          </cell>
          <cell r="P20">
            <v>7.02</v>
          </cell>
          <cell r="Q20">
            <v>7.62</v>
          </cell>
          <cell r="R20">
            <v>8.06</v>
          </cell>
          <cell r="S20">
            <v>8.33</v>
          </cell>
          <cell r="T20">
            <v>8.4</v>
          </cell>
          <cell r="U20">
            <v>8.3000000000000007</v>
          </cell>
          <cell r="V20">
            <v>8.2100000000000009</v>
          </cell>
        </row>
        <row r="21">
          <cell r="J21" t="str">
            <v>ARNNx.12M</v>
          </cell>
          <cell r="K21">
            <v>9.0198990000000006</v>
          </cell>
          <cell r="L21">
            <v>7.7780379999999996</v>
          </cell>
          <cell r="M21">
            <v>6.525639</v>
          </cell>
          <cell r="N21">
            <v>6.009741</v>
          </cell>
          <cell r="O21">
            <v>6.3224309999999999</v>
          </cell>
          <cell r="P21">
            <v>6.8302350000000001</v>
          </cell>
          <cell r="Q21">
            <v>7.7057130000000003</v>
          </cell>
          <cell r="R21">
            <v>7.4081060000000001</v>
          </cell>
          <cell r="S21">
            <v>7.340058</v>
          </cell>
          <cell r="T21">
            <v>7.4830690000000004</v>
          </cell>
          <cell r="U21">
            <v>8.2406480000000002</v>
          </cell>
          <cell r="V21">
            <v>8.7982809999999994</v>
          </cell>
        </row>
        <row r="22">
          <cell r="J22" t="str">
            <v>Lasso Reg.12M</v>
          </cell>
          <cell r="K22">
            <v>6.5570646300000002</v>
          </cell>
          <cell r="L22">
            <v>8.3913790400000003</v>
          </cell>
          <cell r="M22">
            <v>7.5479890599999999</v>
          </cell>
          <cell r="N22">
            <v>7.0122069099999997</v>
          </cell>
          <cell r="O22">
            <v>6.9324285300000001</v>
          </cell>
          <cell r="P22">
            <v>7.0465375699999999</v>
          </cell>
          <cell r="Q22">
            <v>7.2007491100000003</v>
          </cell>
          <cell r="R22">
            <v>7.4319242499999998</v>
          </cell>
          <cell r="S22">
            <v>7.6178215700000003</v>
          </cell>
          <cell r="T22">
            <v>7.7392757300000001</v>
          </cell>
          <cell r="U22">
            <v>7.7972281700000003</v>
          </cell>
          <cell r="V22">
            <v>7.8274808800000004</v>
          </cell>
        </row>
        <row r="23">
          <cell r="J23" t="str">
            <v>MSGARCH.12M</v>
          </cell>
          <cell r="K23">
            <v>4.2399459999999998</v>
          </cell>
          <cell r="L23">
            <v>4.6824960000000004</v>
          </cell>
          <cell r="M23">
            <v>4.7749569999999997</v>
          </cell>
          <cell r="N23">
            <v>4.8723590000000003</v>
          </cell>
          <cell r="O23">
            <v>4.9646629999999998</v>
          </cell>
          <cell r="P23">
            <v>5.312519</v>
          </cell>
          <cell r="Q23">
            <v>4.7894769999999998</v>
          </cell>
          <cell r="R23">
            <v>5.5188990000000002</v>
          </cell>
          <cell r="S23">
            <v>4.6141040000000002</v>
          </cell>
          <cell r="T23">
            <v>5.2595489999999998</v>
          </cell>
          <cell r="U23">
            <v>5.1320240000000004</v>
          </cell>
          <cell r="V23">
            <v>4.7245290000000004</v>
          </cell>
        </row>
        <row r="24">
          <cell r="J24" t="str">
            <v>AR.12M</v>
          </cell>
          <cell r="K24">
            <v>4.4585400000000002</v>
          </cell>
          <cell r="L24">
            <v>4.5137499999999999</v>
          </cell>
          <cell r="M24">
            <v>4.54819</v>
          </cell>
          <cell r="N24">
            <v>4.5824579999999999</v>
          </cell>
          <cell r="O24">
            <v>4.6185960000000001</v>
          </cell>
          <cell r="P24">
            <v>4.6548769999999999</v>
          </cell>
          <cell r="Q24">
            <v>4.6900139999999997</v>
          </cell>
          <cell r="R24">
            <v>4.7235290000000001</v>
          </cell>
          <cell r="S24">
            <v>4.755369</v>
          </cell>
          <cell r="T24">
            <v>4.7856139999999998</v>
          </cell>
          <cell r="U24">
            <v>4.8143580000000004</v>
          </cell>
          <cell r="V24">
            <v>4.8416880000000004</v>
          </cell>
        </row>
        <row r="25">
          <cell r="J25" t="str">
            <v>CPIU</v>
          </cell>
          <cell r="K25">
            <v>7.0449630000000001</v>
          </cell>
          <cell r="L25">
            <v>7.4982670000000002</v>
          </cell>
          <cell r="M25">
            <v>8.0622279999999993</v>
          </cell>
          <cell r="N25">
            <v>8.3906480000000006</v>
          </cell>
          <cell r="O25">
            <v>8.8258320000000001</v>
          </cell>
          <cell r="P25">
            <v>9.5473140000000001</v>
          </cell>
          <cell r="Q25">
            <v>10.150207</v>
          </cell>
          <cell r="R25">
            <v>10.590649000000001</v>
          </cell>
          <cell r="S25">
            <v>10.862344999999999</v>
          </cell>
          <cell r="T25">
            <v>10.934526</v>
          </cell>
          <cell r="U25">
            <v>10.834648</v>
          </cell>
          <cell r="V25">
            <v>10.738500999999999</v>
          </cell>
        </row>
        <row r="26">
          <cell r="J26" t="str">
            <v>CPIL</v>
          </cell>
          <cell r="K26">
            <v>1.9832669999999999</v>
          </cell>
          <cell r="L26">
            <v>2.4365709999999998</v>
          </cell>
          <cell r="M26">
            <v>3.0005320000000002</v>
          </cell>
          <cell r="N26">
            <v>3.3289520000000001</v>
          </cell>
          <cell r="O26">
            <v>3.7641360000000001</v>
          </cell>
          <cell r="P26">
            <v>4.4856179999999997</v>
          </cell>
          <cell r="Q26">
            <v>5.0885109999999996</v>
          </cell>
          <cell r="R26">
            <v>5.5289529999999996</v>
          </cell>
          <cell r="S26">
            <v>5.8006489999999999</v>
          </cell>
          <cell r="T26">
            <v>5.8728300000000004</v>
          </cell>
          <cell r="U26">
            <v>5.7729520000000001</v>
          </cell>
          <cell r="V26">
            <v>5.6768049999999999</v>
          </cell>
        </row>
        <row r="60">
          <cell r="K60" t="str">
            <v>M1</v>
          </cell>
          <cell r="L60" t="str">
            <v>M2</v>
          </cell>
          <cell r="M60" t="str">
            <v>M3</v>
          </cell>
          <cell r="N60" t="str">
            <v>M4</v>
          </cell>
          <cell r="O60" t="str">
            <v>M5</v>
          </cell>
          <cell r="P60" t="str">
            <v>M6</v>
          </cell>
          <cell r="Q60" t="str">
            <v>M7</v>
          </cell>
          <cell r="R60" t="str">
            <v>M8</v>
          </cell>
          <cell r="S60" t="str">
            <v>M9</v>
          </cell>
          <cell r="T60" t="str">
            <v>M10</v>
          </cell>
          <cell r="U60" t="str">
            <v>M11</v>
          </cell>
          <cell r="V60" t="str">
            <v>M12</v>
          </cell>
        </row>
        <row r="61">
          <cell r="J61" t="str">
            <v>Actual</v>
          </cell>
          <cell r="K61">
            <v>4.912471</v>
          </cell>
          <cell r="L61">
            <v>5.1946070000000004</v>
          </cell>
          <cell r="M61">
            <v>5.6664250000000003</v>
          </cell>
          <cell r="N61">
            <v>5.7820229999999997</v>
          </cell>
          <cell r="O61">
            <v>5.5197440000000002</v>
          </cell>
          <cell r="P61">
            <v>6.0143519999999997</v>
          </cell>
          <cell r="Q61">
            <v>6.5115259999999999</v>
          </cell>
          <cell r="R61">
            <v>6.4690690000000002</v>
          </cell>
          <cell r="S61">
            <v>6.6927440000000002</v>
          </cell>
          <cell r="T61">
            <v>7.4080859999999999</v>
          </cell>
          <cell r="U61">
            <v>8.1353340000000003</v>
          </cell>
          <cell r="V61">
            <v>8.4037659999999992</v>
          </cell>
        </row>
        <row r="62">
          <cell r="J62" t="str">
            <v>FEWNet.12M</v>
          </cell>
          <cell r="K62">
            <v>5.4391999999999996</v>
          </cell>
          <cell r="L62">
            <v>6.3797509999999997</v>
          </cell>
          <cell r="M62">
            <v>6.8323739999999997</v>
          </cell>
          <cell r="N62">
            <v>6.7827270000000004</v>
          </cell>
          <cell r="O62">
            <v>6.5058049999999996</v>
          </cell>
          <cell r="P62">
            <v>6.1363279999999998</v>
          </cell>
          <cell r="Q62">
            <v>5.8352820000000003</v>
          </cell>
          <cell r="R62">
            <v>5.7971259999999996</v>
          </cell>
          <cell r="S62">
            <v>6.048915</v>
          </cell>
          <cell r="T62">
            <v>6.5007080000000004</v>
          </cell>
          <cell r="U62">
            <v>7.0201460000000004</v>
          </cell>
          <cell r="V62">
            <v>7.5065819999999999</v>
          </cell>
        </row>
        <row r="63">
          <cell r="J63" t="str">
            <v>NBeats.12M</v>
          </cell>
          <cell r="K63">
            <v>4.4265436500000002</v>
          </cell>
          <cell r="L63">
            <v>4.8391441100000003</v>
          </cell>
          <cell r="M63">
            <v>4.6779112200000004</v>
          </cell>
          <cell r="N63">
            <v>4.4595063499999998</v>
          </cell>
          <cell r="O63">
            <v>4.7289234000000002</v>
          </cell>
          <cell r="P63">
            <v>4.2090557100000003</v>
          </cell>
          <cell r="Q63">
            <v>4.2967381099999997</v>
          </cell>
          <cell r="R63">
            <v>4.0653572499999999</v>
          </cell>
          <cell r="S63">
            <v>4.0632956099999999</v>
          </cell>
          <cell r="T63">
            <v>3.8308740100000001</v>
          </cell>
          <cell r="U63">
            <v>3.8011135399999998</v>
          </cell>
          <cell r="V63">
            <v>4.1085686600000004</v>
          </cell>
        </row>
        <row r="64">
          <cell r="J64" t="str">
            <v>DeepAR.12M</v>
          </cell>
          <cell r="K64">
            <v>7.4756923000000004</v>
          </cell>
          <cell r="L64">
            <v>7.6446022999999999</v>
          </cell>
          <cell r="M64">
            <v>7.6635013000000001</v>
          </cell>
          <cell r="N64">
            <v>7.6651176999999997</v>
          </cell>
          <cell r="O64">
            <v>7.5650579999999996</v>
          </cell>
          <cell r="P64">
            <v>7.3499049999999997</v>
          </cell>
          <cell r="Q64">
            <v>6.9491930000000002</v>
          </cell>
          <cell r="R64">
            <v>6.6601286000000002</v>
          </cell>
          <cell r="S64">
            <v>6.3801389999999998</v>
          </cell>
          <cell r="T64">
            <v>6.0163080000000004</v>
          </cell>
          <cell r="U64">
            <v>5.3817180000000002</v>
          </cell>
          <cell r="V64">
            <v>4.9218636</v>
          </cell>
        </row>
        <row r="65">
          <cell r="J65" t="str">
            <v>MSGARCH.12M</v>
          </cell>
          <cell r="K65">
            <v>4.6083759999999998</v>
          </cell>
          <cell r="L65">
            <v>5.1814669999999996</v>
          </cell>
          <cell r="M65">
            <v>5.526249</v>
          </cell>
          <cell r="N65">
            <v>5.5292269999999997</v>
          </cell>
          <cell r="O65">
            <v>5.836735</v>
          </cell>
          <cell r="P65">
            <v>6.8572480000000002</v>
          </cell>
          <cell r="Q65">
            <v>5.396236</v>
          </cell>
          <cell r="R65">
            <v>5.6934129999999996</v>
          </cell>
          <cell r="S65">
            <v>5.463527</v>
          </cell>
          <cell r="T65">
            <v>6.4799319999999998</v>
          </cell>
          <cell r="U65">
            <v>6.5760909999999999</v>
          </cell>
          <cell r="V65">
            <v>5.5714949999999996</v>
          </cell>
        </row>
        <row r="66">
          <cell r="J66" t="str">
            <v>AR.12M</v>
          </cell>
          <cell r="K66">
            <v>4.7945489999999999</v>
          </cell>
          <cell r="L66">
            <v>5.0691069999999998</v>
          </cell>
          <cell r="M66">
            <v>5.2729939999999997</v>
          </cell>
          <cell r="N66">
            <v>5.4335310000000003</v>
          </cell>
          <cell r="O66">
            <v>5.5691300000000004</v>
          </cell>
          <cell r="P66">
            <v>5.690131</v>
          </cell>
          <cell r="Q66">
            <v>5.8017339999999997</v>
          </cell>
          <cell r="R66">
            <v>5.9063720000000002</v>
          </cell>
          <cell r="S66">
            <v>6.0051589999999999</v>
          </cell>
          <cell r="T66">
            <v>6.098643</v>
          </cell>
          <cell r="U66">
            <v>6.1871549999999997</v>
          </cell>
          <cell r="V66">
            <v>6.2709530000000004</v>
          </cell>
        </row>
        <row r="67">
          <cell r="J67" t="str">
            <v>CPIU</v>
          </cell>
          <cell r="K67">
            <v>6.6243449999999999</v>
          </cell>
          <cell r="L67">
            <v>7.5648960000000001</v>
          </cell>
          <cell r="M67">
            <v>8.0175180000000008</v>
          </cell>
          <cell r="N67">
            <v>7.9678719999999998</v>
          </cell>
          <cell r="O67">
            <v>7.69095</v>
          </cell>
          <cell r="P67">
            <v>7.3214730000000001</v>
          </cell>
          <cell r="Q67">
            <v>7.0204269999999998</v>
          </cell>
          <cell r="R67">
            <v>6.9822709999999999</v>
          </cell>
          <cell r="S67">
            <v>7.2340600000000004</v>
          </cell>
          <cell r="T67">
            <v>7.6858519999999997</v>
          </cell>
          <cell r="U67">
            <v>8.2052899999999998</v>
          </cell>
          <cell r="V67">
            <v>8.6917270000000002</v>
          </cell>
        </row>
        <row r="68">
          <cell r="J68" t="str">
            <v>CPIL</v>
          </cell>
          <cell r="K68">
            <v>4.2540550000000001</v>
          </cell>
          <cell r="L68">
            <v>5.1946070000000004</v>
          </cell>
          <cell r="M68">
            <v>5.6472290000000003</v>
          </cell>
          <cell r="N68">
            <v>5.5975830000000002</v>
          </cell>
          <cell r="O68">
            <v>5.3206610000000003</v>
          </cell>
          <cell r="P68">
            <v>4.9511830000000003</v>
          </cell>
          <cell r="Q68">
            <v>4.650137</v>
          </cell>
          <cell r="R68">
            <v>4.6119810000000001</v>
          </cell>
          <cell r="S68">
            <v>4.8637699999999997</v>
          </cell>
          <cell r="T68">
            <v>5.315563</v>
          </cell>
          <cell r="U68">
            <v>5.8350010000000001</v>
          </cell>
          <cell r="V68">
            <v>6.3214370000000004</v>
          </cell>
        </row>
        <row r="101">
          <cell r="K101" t="str">
            <v>M1</v>
          </cell>
          <cell r="L101" t="str">
            <v>M2</v>
          </cell>
          <cell r="M101" t="str">
            <v>M3</v>
          </cell>
          <cell r="N101" t="str">
            <v>M4</v>
          </cell>
          <cell r="O101" t="str">
            <v>M5</v>
          </cell>
          <cell r="P101" t="str">
            <v>M6</v>
          </cell>
          <cell r="Q101" t="str">
            <v>M7</v>
          </cell>
          <cell r="R101" t="str">
            <v>M8</v>
          </cell>
          <cell r="S101" t="str">
            <v>M9</v>
          </cell>
          <cell r="T101" t="str">
            <v>M10</v>
          </cell>
          <cell r="U101" t="str">
            <v>M11</v>
          </cell>
          <cell r="V101" t="str">
            <v>M12</v>
          </cell>
        </row>
        <row r="102">
          <cell r="J102" t="str">
            <v>Actual</v>
          </cell>
          <cell r="K102">
            <v>3.686636</v>
          </cell>
          <cell r="L102">
            <v>3.1629659999999999</v>
          </cell>
          <cell r="M102">
            <v>4.4944930000000003</v>
          </cell>
          <cell r="N102">
            <v>5.6656579999999996</v>
          </cell>
          <cell r="O102">
            <v>5.1398599999999997</v>
          </cell>
          <cell r="P102">
            <v>5.2576460000000003</v>
          </cell>
          <cell r="Q102">
            <v>5.5778410000000003</v>
          </cell>
          <cell r="R102">
            <v>5.2638800000000003</v>
          </cell>
          <cell r="S102">
            <v>4.8114420000000004</v>
          </cell>
          <cell r="T102">
            <v>4.4030480000000001</v>
          </cell>
          <cell r="U102">
            <v>4.5188280000000001</v>
          </cell>
          <cell r="V102">
            <v>4.837364</v>
          </cell>
        </row>
        <row r="103">
          <cell r="J103" t="str">
            <v>FEWNet.12M</v>
          </cell>
          <cell r="K103">
            <v>4.3651650000000002</v>
          </cell>
          <cell r="L103">
            <v>5.0353969999999997</v>
          </cell>
          <cell r="M103">
            <v>5.8347879999999996</v>
          </cell>
          <cell r="N103">
            <v>6.548648</v>
          </cell>
          <cell r="O103">
            <v>6.0401199999999999</v>
          </cell>
          <cell r="P103">
            <v>5.4122510000000004</v>
          </cell>
          <cell r="Q103">
            <v>4.8020849999999999</v>
          </cell>
          <cell r="R103">
            <v>4.3961059999999996</v>
          </cell>
          <cell r="S103">
            <v>4.2600160000000002</v>
          </cell>
          <cell r="T103">
            <v>4.5565629999999997</v>
          </cell>
          <cell r="U103">
            <v>4.5679759999999998</v>
          </cell>
          <cell r="V103">
            <v>5.224653</v>
          </cell>
        </row>
        <row r="104">
          <cell r="J104" t="str">
            <v>TFT.12M</v>
          </cell>
          <cell r="K104">
            <v>6.1818871399999997</v>
          </cell>
          <cell r="L104">
            <v>7.5297934800000004</v>
          </cell>
          <cell r="M104">
            <v>5.0581180100000003</v>
          </cell>
          <cell r="N104">
            <v>3.9699958799999999</v>
          </cell>
          <cell r="O104">
            <v>5.0885950099999997</v>
          </cell>
          <cell r="P104">
            <v>4.45707539</v>
          </cell>
          <cell r="Q104">
            <v>6.40719482</v>
          </cell>
          <cell r="R104">
            <v>4.8468647799999998</v>
          </cell>
          <cell r="S104">
            <v>3.96783946</v>
          </cell>
          <cell r="T104">
            <v>5.9540848000000004</v>
          </cell>
          <cell r="U104">
            <v>5.1350898599999999</v>
          </cell>
          <cell r="V104">
            <v>4.71773592</v>
          </cell>
        </row>
        <row r="105">
          <cell r="J105" t="str">
            <v>WARIMAx.12M</v>
          </cell>
          <cell r="K105">
            <v>4.0099299999999998</v>
          </cell>
          <cell r="L105">
            <v>4.3473350000000002</v>
          </cell>
          <cell r="M105">
            <v>4.3529710000000001</v>
          </cell>
          <cell r="N105">
            <v>3.9450910000000001</v>
          </cell>
          <cell r="O105">
            <v>3.5179800000000001</v>
          </cell>
          <cell r="P105">
            <v>3.4107379999999998</v>
          </cell>
          <cell r="Q105">
            <v>3.7362700000000002</v>
          </cell>
          <cell r="R105">
            <v>4.3521109999999998</v>
          </cell>
          <cell r="S105">
            <v>4.992845</v>
          </cell>
          <cell r="T105">
            <v>5.4063699999999999</v>
          </cell>
          <cell r="U105">
            <v>5.4850050000000001</v>
          </cell>
          <cell r="V105">
            <v>5.3333750000000002</v>
          </cell>
        </row>
        <row r="106">
          <cell r="J106" t="str">
            <v>MSGARCH.12M</v>
          </cell>
          <cell r="K106">
            <v>5.1988300000000001</v>
          </cell>
          <cell r="L106">
            <v>5.8081420000000001</v>
          </cell>
          <cell r="M106">
            <v>6.0189380000000003</v>
          </cell>
          <cell r="N106">
            <v>6.1745799999999997</v>
          </cell>
          <cell r="O106">
            <v>6.506964</v>
          </cell>
          <cell r="P106">
            <v>7.1188729999999998</v>
          </cell>
          <cell r="Q106">
            <v>5.9037480000000002</v>
          </cell>
          <cell r="R106">
            <v>7.0292339999999998</v>
          </cell>
          <cell r="S106">
            <v>7.026332</v>
          </cell>
          <cell r="T106">
            <v>8.4758879999999994</v>
          </cell>
          <cell r="U106">
            <v>8.2742559999999994</v>
          </cell>
          <cell r="V106">
            <v>5.7370939999999999</v>
          </cell>
        </row>
        <row r="107">
          <cell r="J107" t="str">
            <v>AR.12M</v>
          </cell>
          <cell r="K107">
            <v>5.2718590000000001</v>
          </cell>
          <cell r="L107">
            <v>5.3666099999999997</v>
          </cell>
          <cell r="M107">
            <v>5.475333</v>
          </cell>
          <cell r="N107">
            <v>5.5806930000000001</v>
          </cell>
          <cell r="O107">
            <v>5.6798019999999996</v>
          </cell>
          <cell r="P107">
            <v>5.7724849999999996</v>
          </cell>
          <cell r="Q107">
            <v>5.8590559999999998</v>
          </cell>
          <cell r="R107">
            <v>5.9398980000000003</v>
          </cell>
          <cell r="S107">
            <v>6.0153869999999996</v>
          </cell>
          <cell r="T107">
            <v>6.085877</v>
          </cell>
          <cell r="U107">
            <v>6.1516979999999997</v>
          </cell>
          <cell r="V107">
            <v>6.2131590000000001</v>
          </cell>
        </row>
        <row r="108">
          <cell r="J108" t="str">
            <v>CPIU</v>
          </cell>
          <cell r="K108">
            <v>6.2375959999999999</v>
          </cell>
          <cell r="L108">
            <v>6.9078280000000003</v>
          </cell>
          <cell r="M108">
            <v>7.7072190000000003</v>
          </cell>
          <cell r="N108">
            <v>8.4210790000000006</v>
          </cell>
          <cell r="O108">
            <v>7.9125509999999997</v>
          </cell>
          <cell r="P108">
            <v>7.2846820000000001</v>
          </cell>
          <cell r="Q108">
            <v>6.6745159999999997</v>
          </cell>
          <cell r="R108">
            <v>6.2685360000000001</v>
          </cell>
          <cell r="S108">
            <v>6.132447</v>
          </cell>
          <cell r="T108">
            <v>6.4289930000000002</v>
          </cell>
          <cell r="U108">
            <v>6.4404070000000004</v>
          </cell>
          <cell r="V108">
            <v>7.0970839999999997</v>
          </cell>
        </row>
        <row r="109">
          <cell r="J109" t="str">
            <v>CPIL</v>
          </cell>
          <cell r="K109">
            <v>2.492734</v>
          </cell>
          <cell r="L109">
            <v>3.1629659999999999</v>
          </cell>
          <cell r="M109">
            <v>3.9623569999999999</v>
          </cell>
          <cell r="N109">
            <v>4.6762170000000003</v>
          </cell>
          <cell r="O109">
            <v>4.1676890000000002</v>
          </cell>
          <cell r="P109">
            <v>3.5398200000000002</v>
          </cell>
          <cell r="Q109">
            <v>2.9296540000000002</v>
          </cell>
          <cell r="R109">
            <v>2.5236749999999999</v>
          </cell>
          <cell r="S109">
            <v>2.3875850000000001</v>
          </cell>
          <cell r="T109">
            <v>2.684132</v>
          </cell>
          <cell r="U109">
            <v>2.6955450000000001</v>
          </cell>
          <cell r="V109">
            <v>3.3522219999999998</v>
          </cell>
        </row>
        <row r="144">
          <cell r="K144" t="str">
            <v>M1</v>
          </cell>
          <cell r="L144" t="str">
            <v>M2</v>
          </cell>
          <cell r="M144" t="str">
            <v>M3</v>
          </cell>
          <cell r="N144" t="str">
            <v>M4</v>
          </cell>
          <cell r="O144" t="str">
            <v>M5</v>
          </cell>
          <cell r="P144" t="str">
            <v>M6</v>
          </cell>
          <cell r="Q144" t="str">
            <v>M7</v>
          </cell>
          <cell r="R144" t="str">
            <v>M8</v>
          </cell>
          <cell r="S144" t="str">
            <v>M9</v>
          </cell>
          <cell r="T144" t="str">
            <v>M10</v>
          </cell>
          <cell r="U144" t="str">
            <v>M11</v>
          </cell>
          <cell r="V144" t="str">
            <v>M12</v>
          </cell>
        </row>
        <row r="145">
          <cell r="J145" t="str">
            <v>Actual</v>
          </cell>
          <cell r="K145">
            <v>0.26978419999999997</v>
          </cell>
          <cell r="L145">
            <v>-0.2216312</v>
          </cell>
          <cell r="M145">
            <v>-0.42279990000000001</v>
          </cell>
          <cell r="N145">
            <v>0.32194660000000003</v>
          </cell>
          <cell r="O145">
            <v>0.92264849999999998</v>
          </cell>
          <cell r="P145">
            <v>1.6443494000000001</v>
          </cell>
          <cell r="Q145">
            <v>1.2401968999999999</v>
          </cell>
          <cell r="R145">
            <v>1.9125597000000001</v>
          </cell>
          <cell r="S145">
            <v>0.64158000000000004</v>
          </cell>
          <cell r="T145">
            <v>0.46138030000000002</v>
          </cell>
          <cell r="U145">
            <v>1.4328405</v>
          </cell>
          <cell r="V145">
            <v>2.4772978000000001</v>
          </cell>
        </row>
        <row r="146">
          <cell r="J146" t="str">
            <v>FEWNet.12M</v>
          </cell>
          <cell r="K146">
            <v>-0.19264980000000001</v>
          </cell>
          <cell r="L146">
            <v>-0.44793250000000001</v>
          </cell>
          <cell r="M146">
            <v>-0.16773460000000001</v>
          </cell>
          <cell r="N146">
            <v>0.49601600000000001</v>
          </cell>
          <cell r="O146">
            <v>1.241347</v>
          </cell>
          <cell r="P146">
            <v>2.0272136000000001</v>
          </cell>
          <cell r="Q146">
            <v>2.4381430000000002</v>
          </cell>
          <cell r="R146">
            <v>3.1524394999999998</v>
          </cell>
          <cell r="S146">
            <v>2.8626714999999998</v>
          </cell>
          <cell r="T146">
            <v>3.3397515000000002</v>
          </cell>
          <cell r="U146">
            <v>4.4505679999999996</v>
          </cell>
          <cell r="V146">
            <v>5.4404409999999999</v>
          </cell>
        </row>
        <row r="147">
          <cell r="J147" t="str">
            <v>NBeats.12M</v>
          </cell>
          <cell r="K147">
            <v>0.1002311</v>
          </cell>
          <cell r="L147">
            <v>0.19907479</v>
          </cell>
          <cell r="M147">
            <v>-2.0014819999999999E-2</v>
          </cell>
          <cell r="N147">
            <v>-0.13666751999999999</v>
          </cell>
          <cell r="O147">
            <v>0.15114464</v>
          </cell>
          <cell r="P147">
            <v>0.31818331</v>
          </cell>
          <cell r="Q147">
            <v>0.33791918999999998</v>
          </cell>
          <cell r="R147">
            <v>1.1454579300000001</v>
          </cell>
          <cell r="S147">
            <v>1.395187</v>
          </cell>
          <cell r="T147">
            <v>2.2192331900000002</v>
          </cell>
          <cell r="U147">
            <v>2.7316590000000001</v>
          </cell>
          <cell r="V147">
            <v>2.8159319799999998</v>
          </cell>
        </row>
        <row r="148">
          <cell r="J148" t="str">
            <v>XGBoost.12M</v>
          </cell>
          <cell r="K148">
            <v>-0.86148906000000003</v>
          </cell>
          <cell r="L148">
            <v>-1.22522354</v>
          </cell>
          <cell r="M148">
            <v>-0.69118785999999999</v>
          </cell>
          <cell r="N148">
            <v>-0.43487406000000001</v>
          </cell>
          <cell r="O148">
            <v>-0.20567911999999999</v>
          </cell>
          <cell r="P148">
            <v>0.65842920999999999</v>
          </cell>
          <cell r="Q148">
            <v>1.55929005</v>
          </cell>
          <cell r="R148">
            <v>1.81366384</v>
          </cell>
          <cell r="S148">
            <v>2.2289228400000001</v>
          </cell>
          <cell r="T148">
            <v>2.28666949</v>
          </cell>
          <cell r="U148">
            <v>2.2483282099999999</v>
          </cell>
          <cell r="V148">
            <v>2.4172563600000001</v>
          </cell>
        </row>
        <row r="149">
          <cell r="J149" t="str">
            <v>MSGARCH.12M</v>
          </cell>
          <cell r="K149">
            <v>1.1474789999999999</v>
          </cell>
          <cell r="L149">
            <v>1.666987</v>
          </cell>
          <cell r="M149">
            <v>1.9784679999999999</v>
          </cell>
          <cell r="N149">
            <v>2.1642039999999998</v>
          </cell>
          <cell r="O149">
            <v>2.368798</v>
          </cell>
          <cell r="P149">
            <v>2.413001</v>
          </cell>
          <cell r="Q149">
            <v>2.4817290000000001</v>
          </cell>
          <cell r="R149">
            <v>2.9286490000000001</v>
          </cell>
          <cell r="S149">
            <v>2.8324729999999998</v>
          </cell>
          <cell r="T149">
            <v>3.3902580000000002</v>
          </cell>
          <cell r="U149">
            <v>3.5607959999999999</v>
          </cell>
          <cell r="V149">
            <v>2.8486530000000001</v>
          </cell>
        </row>
        <row r="150">
          <cell r="J150" t="str">
            <v>AR.12M</v>
          </cell>
          <cell r="K150">
            <v>-0.61082069999999999</v>
          </cell>
          <cell r="L150">
            <v>-0.63840675999999996</v>
          </cell>
          <cell r="M150">
            <v>-0.46697596000000002</v>
          </cell>
          <cell r="N150">
            <v>-0.25843843</v>
          </cell>
          <cell r="O150">
            <v>-1.6119519999999998E-2</v>
          </cell>
          <cell r="P150">
            <v>0.2214129</v>
          </cell>
          <cell r="Q150">
            <v>0.45007708000000002</v>
          </cell>
          <cell r="R150">
            <v>0.66150730999999996</v>
          </cell>
          <cell r="S150">
            <v>0.85515691999999999</v>
          </cell>
          <cell r="T150">
            <v>1.0303064200000001</v>
          </cell>
          <cell r="U150">
            <v>1.1880060400000001</v>
          </cell>
          <cell r="V150">
            <v>1.32936531</v>
          </cell>
        </row>
        <row r="151">
          <cell r="J151" t="str">
            <v>CPIU</v>
          </cell>
          <cell r="K151">
            <v>2.825078</v>
          </cell>
          <cell r="L151">
            <v>2.5697950000000001</v>
          </cell>
          <cell r="M151">
            <v>2.849993</v>
          </cell>
          <cell r="N151">
            <v>3.513744</v>
          </cell>
          <cell r="O151">
            <v>4.2590750000000002</v>
          </cell>
          <cell r="P151">
            <v>5.0449409999999997</v>
          </cell>
          <cell r="Q151">
            <v>5.45587</v>
          </cell>
          <cell r="R151">
            <v>6.1701670000000002</v>
          </cell>
          <cell r="S151">
            <v>5.8803989999999997</v>
          </cell>
          <cell r="T151">
            <v>6.3574789999999997</v>
          </cell>
          <cell r="U151">
            <v>7.4682959999999996</v>
          </cell>
          <cell r="V151">
            <v>8.4581689999999998</v>
          </cell>
        </row>
        <row r="152">
          <cell r="J152" t="str">
            <v>CPIL</v>
          </cell>
          <cell r="K152">
            <v>-3.2103773000000002</v>
          </cell>
          <cell r="L152">
            <v>-3.4656601</v>
          </cell>
          <cell r="M152">
            <v>-3.1854621000000001</v>
          </cell>
          <cell r="N152">
            <v>-2.5217114999999999</v>
          </cell>
          <cell r="O152">
            <v>-1.7763804999999999</v>
          </cell>
          <cell r="P152">
            <v>-0.99051400000000001</v>
          </cell>
          <cell r="Q152">
            <v>-0.57958449999999995</v>
          </cell>
          <cell r="R152">
            <v>0.134712</v>
          </cell>
          <cell r="S152">
            <v>-0.155056</v>
          </cell>
          <cell r="T152">
            <v>0.32202399999999998</v>
          </cell>
          <cell r="U152">
            <v>1.4328405</v>
          </cell>
          <cell r="V152">
            <v>2.4227135</v>
          </cell>
        </row>
      </sheetData>
      <sheetData sheetId="6">
        <row r="18">
          <cell r="K18" t="str">
            <v>M1</v>
          </cell>
          <cell r="L18" t="str">
            <v>M2</v>
          </cell>
          <cell r="M18" t="str">
            <v>M3</v>
          </cell>
          <cell r="N18" t="str">
            <v>M4</v>
          </cell>
          <cell r="O18" t="str">
            <v>M5</v>
          </cell>
          <cell r="P18" t="str">
            <v>M6</v>
          </cell>
          <cell r="Q18" t="str">
            <v>M7</v>
          </cell>
          <cell r="R18" t="str">
            <v>M8</v>
          </cell>
          <cell r="S18" t="str">
            <v>M9</v>
          </cell>
          <cell r="T18" t="str">
            <v>M10</v>
          </cell>
          <cell r="U18" t="str">
            <v>M11</v>
          </cell>
          <cell r="V18" t="str">
            <v>M12</v>
          </cell>
          <cell r="W18" t="str">
            <v>M13</v>
          </cell>
          <cell r="X18" t="str">
            <v>M14</v>
          </cell>
          <cell r="Y18" t="str">
            <v>M15</v>
          </cell>
          <cell r="Z18" t="str">
            <v>M16</v>
          </cell>
          <cell r="AA18" t="str">
            <v>M17</v>
          </cell>
          <cell r="AB18" t="str">
            <v>M18</v>
          </cell>
          <cell r="AC18" t="str">
            <v>M19</v>
          </cell>
          <cell r="AD18" t="str">
            <v>M20</v>
          </cell>
          <cell r="AE18" t="str">
            <v>M21</v>
          </cell>
          <cell r="AF18" t="str">
            <v>M22</v>
          </cell>
          <cell r="AG18" t="str">
            <v>M23</v>
          </cell>
          <cell r="AH18" t="str">
            <v>M24</v>
          </cell>
        </row>
        <row r="19">
          <cell r="J19" t="str">
            <v>Ground Truth</v>
          </cell>
          <cell r="K19">
            <v>4.3061516199999996</v>
          </cell>
          <cell r="L19">
            <v>4.1917712399999996</v>
          </cell>
          <cell r="M19">
            <v>4.0051138999999996</v>
          </cell>
          <cell r="N19">
            <v>3.3031577200000002</v>
          </cell>
          <cell r="O19">
            <v>2.39927943</v>
          </cell>
          <cell r="P19">
            <v>1.8777271600000001</v>
          </cell>
          <cell r="Q19">
            <v>2.1324173900000001</v>
          </cell>
          <cell r="R19">
            <v>2.305625</v>
          </cell>
          <cell r="S19">
            <v>2.43846476</v>
          </cell>
          <cell r="T19">
            <v>3.1353293099999999</v>
          </cell>
          <cell r="U19">
            <v>3.91835003</v>
          </cell>
          <cell r="V19">
            <v>4.3112233299999998</v>
          </cell>
          <cell r="W19">
            <v>4.5174568900000001</v>
          </cell>
          <cell r="X19">
            <v>4.5591981099999996</v>
          </cell>
          <cell r="Y19">
            <v>5.1953786400000004</v>
          </cell>
          <cell r="Z19">
            <v>6.0994785399999998</v>
          </cell>
          <cell r="AA19">
            <v>6.7591163400000003</v>
          </cell>
          <cell r="AB19">
            <v>8.0568185000000003</v>
          </cell>
          <cell r="AC19">
            <v>8.3470723699999994</v>
          </cell>
          <cell r="AD19">
            <v>8.9948228399999994</v>
          </cell>
          <cell r="AE19">
            <v>9.6797736200000006</v>
          </cell>
          <cell r="AF19">
            <v>10.24620949</v>
          </cell>
          <cell r="AG19">
            <v>10.67262216</v>
          </cell>
          <cell r="AH19">
            <v>10.738500910000001</v>
          </cell>
        </row>
        <row r="20">
          <cell r="J20" t="str">
            <v>FEWNet</v>
          </cell>
          <cell r="K20">
            <v>4.6212559999999998</v>
          </cell>
          <cell r="L20">
            <v>5.4454120000000001</v>
          </cell>
          <cell r="M20">
            <v>5.6327439999999998</v>
          </cell>
          <cell r="N20">
            <v>5.2610239999999999</v>
          </cell>
          <cell r="O20">
            <v>5.0207129999999998</v>
          </cell>
          <cell r="P20">
            <v>5.0834080000000004</v>
          </cell>
          <cell r="Q20">
            <v>5.206378</v>
          </cell>
          <cell r="R20">
            <v>5.2011539999999998</v>
          </cell>
          <cell r="S20">
            <v>5.0962249999999996</v>
          </cell>
          <cell r="T20">
            <v>5.3071640000000002</v>
          </cell>
          <cell r="U20">
            <v>5.9120460000000001</v>
          </cell>
          <cell r="V20">
            <v>6.0388970000000004</v>
          </cell>
          <cell r="W20">
            <v>6.0739380000000001</v>
          </cell>
          <cell r="X20">
            <v>5.9809419999999998</v>
          </cell>
          <cell r="Y20">
            <v>6.0505659999999999</v>
          </cell>
          <cell r="Z20">
            <v>6.3312210000000002</v>
          </cell>
          <cell r="AA20">
            <v>6.7533979999999998</v>
          </cell>
          <cell r="AB20">
            <v>6.8990179999999999</v>
          </cell>
          <cell r="AC20">
            <v>6.9408510000000003</v>
          </cell>
          <cell r="AD20">
            <v>6.9699289999999996</v>
          </cell>
          <cell r="AE20">
            <v>6.9612559999999997</v>
          </cell>
          <cell r="AF20">
            <v>6.8722029999999998</v>
          </cell>
          <cell r="AG20">
            <v>6.5786509999999998</v>
          </cell>
          <cell r="AH20">
            <v>6.5543449999999996</v>
          </cell>
        </row>
        <row r="21">
          <cell r="J21" t="str">
            <v>NBeats.24M</v>
          </cell>
          <cell r="K21">
            <v>2.9018947013671101</v>
          </cell>
          <cell r="L21">
            <v>3.5264530471119699</v>
          </cell>
          <cell r="M21">
            <v>3.91735767296574</v>
          </cell>
          <cell r="N21">
            <v>4.03871112382605</v>
          </cell>
          <cell r="O21">
            <v>4.5749001459782903</v>
          </cell>
          <cell r="P21">
            <v>4.8002215716967003</v>
          </cell>
          <cell r="Q21">
            <v>4.8826526331098599</v>
          </cell>
          <cell r="R21">
            <v>4.4980970873936297</v>
          </cell>
          <cell r="S21">
            <v>4.6844509184376104</v>
          </cell>
          <cell r="T21">
            <v>4.9884397154957503</v>
          </cell>
          <cell r="U21">
            <v>5.0408224100037398</v>
          </cell>
          <cell r="V21">
            <v>5.2673087922546804</v>
          </cell>
          <cell r="W21">
            <v>4.9976431179745902</v>
          </cell>
          <cell r="X21">
            <v>5.3520921068135303</v>
          </cell>
          <cell r="Y21">
            <v>4.87982225503848</v>
          </cell>
          <cell r="Z21">
            <v>4.5010501495814399</v>
          </cell>
          <cell r="AA21">
            <v>4.5566132082574002</v>
          </cell>
          <cell r="AB21">
            <v>3.9847577438559498</v>
          </cell>
          <cell r="AC21">
            <v>4.4914740707427798</v>
          </cell>
          <cell r="AD21">
            <v>4.4417531595568098</v>
          </cell>
          <cell r="AE21">
            <v>4.2616706634493298</v>
          </cell>
          <cell r="AF21">
            <v>4.5988128529709904</v>
          </cell>
          <cell r="AG21">
            <v>4.7342658727839799</v>
          </cell>
          <cell r="AH21">
            <v>4.6957908881770001</v>
          </cell>
        </row>
        <row r="22">
          <cell r="J22" t="str">
            <v>XGBoost</v>
          </cell>
          <cell r="K22">
            <v>4.4792756999999996</v>
          </cell>
          <cell r="L22">
            <v>4.5230860699999997</v>
          </cell>
          <cell r="M22">
            <v>4.3271055199999999</v>
          </cell>
          <cell r="N22">
            <v>4.0845375099999996</v>
          </cell>
          <cell r="O22">
            <v>4.0757284199999999</v>
          </cell>
          <cell r="P22">
            <v>4.5418481799999997</v>
          </cell>
          <cell r="Q22">
            <v>5.1543598199999998</v>
          </cell>
          <cell r="R22">
            <v>5.7408046700000002</v>
          </cell>
          <cell r="S22">
            <v>5.9346098899999999</v>
          </cell>
          <cell r="T22">
            <v>5.9426865600000003</v>
          </cell>
          <cell r="U22">
            <v>6.1071867900000001</v>
          </cell>
          <cell r="V22">
            <v>6.4552121199999997</v>
          </cell>
          <cell r="W22">
            <v>6.55731821</v>
          </cell>
          <cell r="X22">
            <v>6.6183943699999999</v>
          </cell>
          <cell r="Y22">
            <v>6.6946024900000003</v>
          </cell>
          <cell r="Z22">
            <v>6.9470400799999998</v>
          </cell>
          <cell r="AA22">
            <v>7.1114049000000001</v>
          </cell>
          <cell r="AB22">
            <v>7.0118026699999998</v>
          </cell>
          <cell r="AC22">
            <v>6.6288209</v>
          </cell>
          <cell r="AD22">
            <v>6.2514748600000001</v>
          </cell>
          <cell r="AE22">
            <v>6.05851746</v>
          </cell>
          <cell r="AF22">
            <v>6.1027202599999999</v>
          </cell>
          <cell r="AG22">
            <v>6.1687231100000002</v>
          </cell>
          <cell r="AH22">
            <v>5.9974346199999999</v>
          </cell>
        </row>
        <row r="23">
          <cell r="J23" t="str">
            <v>MSGARCH.24M</v>
          </cell>
          <cell r="K23">
            <v>3.496486</v>
          </cell>
          <cell r="L23">
            <v>3.9255200000000001</v>
          </cell>
          <cell r="M23">
            <v>4.3127639999999996</v>
          </cell>
          <cell r="N23">
            <v>4.8217780000000001</v>
          </cell>
          <cell r="O23">
            <v>5.0821059999999996</v>
          </cell>
          <cell r="P23">
            <v>5.4858950000000002</v>
          </cell>
          <cell r="Q23">
            <v>5.0775410000000001</v>
          </cell>
          <cell r="R23">
            <v>5.135866</v>
          </cell>
          <cell r="S23">
            <v>5.0226980000000001</v>
          </cell>
          <cell r="T23">
            <v>4.9251649999999998</v>
          </cell>
          <cell r="U23">
            <v>4.6900069999999996</v>
          </cell>
          <cell r="V23">
            <v>4.8336930000000002</v>
          </cell>
          <cell r="W23">
            <v>5.0703149999999999</v>
          </cell>
          <cell r="X23">
            <v>5.371677</v>
          </cell>
          <cell r="Y23">
            <v>5.8252839999999999</v>
          </cell>
          <cell r="Z23">
            <v>5.3857030000000004</v>
          </cell>
          <cell r="AA23">
            <v>5.0645949999999997</v>
          </cell>
          <cell r="AB23">
            <v>5.0854699999999999</v>
          </cell>
          <cell r="AC23">
            <v>4.911791</v>
          </cell>
          <cell r="AD23">
            <v>5.1630390000000004</v>
          </cell>
          <cell r="AE23">
            <v>5.5167640000000002</v>
          </cell>
          <cell r="AF23">
            <v>5.4138469999999996</v>
          </cell>
          <cell r="AG23">
            <v>5.5910529999999996</v>
          </cell>
          <cell r="AH23">
            <v>5.4943390000000001</v>
          </cell>
        </row>
        <row r="24">
          <cell r="J24" t="str">
            <v>AR</v>
          </cell>
          <cell r="K24">
            <v>3.7129490000000001</v>
          </cell>
          <cell r="L24">
            <v>3.986361</v>
          </cell>
          <cell r="M24">
            <v>4.1689429999999996</v>
          </cell>
          <cell r="N24">
            <v>4.300459</v>
          </cell>
          <cell r="O24">
            <v>4.4024000000000001</v>
          </cell>
          <cell r="P24">
            <v>4.4864369999999996</v>
          </cell>
          <cell r="Q24">
            <v>4.5589680000000001</v>
          </cell>
          <cell r="R24">
            <v>4.6235470000000003</v>
          </cell>
          <cell r="S24">
            <v>4.6821960000000002</v>
          </cell>
          <cell r="T24">
            <v>4.73611</v>
          </cell>
          <cell r="U24">
            <v>4.7860290000000001</v>
          </cell>
          <cell r="V24">
            <v>4.8324449999999999</v>
          </cell>
          <cell r="W24">
            <v>4.8757099999999998</v>
          </cell>
          <cell r="X24">
            <v>4.9160940000000002</v>
          </cell>
          <cell r="Y24">
            <v>4.9538219999999997</v>
          </cell>
          <cell r="Z24">
            <v>4.9890829999999999</v>
          </cell>
          <cell r="AA24">
            <v>5.022049</v>
          </cell>
          <cell r="AB24">
            <v>5.0528729999999999</v>
          </cell>
          <cell r="AC24">
            <v>5.0816970000000001</v>
          </cell>
          <cell r="AD24">
            <v>5.1086520000000002</v>
          </cell>
          <cell r="AE24">
            <v>5.1338600000000003</v>
          </cell>
          <cell r="AF24">
            <v>5.1574359999999997</v>
          </cell>
          <cell r="AG24">
            <v>5.1794830000000003</v>
          </cell>
          <cell r="AH24">
            <v>5.2001030000000004</v>
          </cell>
        </row>
        <row r="25">
          <cell r="J25" t="str">
            <v>Prediction Interval</v>
          </cell>
          <cell r="K25">
            <v>8.7152270000000005</v>
          </cell>
          <cell r="L25">
            <v>9.5393830000000008</v>
          </cell>
          <cell r="M25">
            <v>9.7267150000000004</v>
          </cell>
          <cell r="N25">
            <v>9.3549950000000006</v>
          </cell>
          <cell r="O25">
            <v>9.1146829999999994</v>
          </cell>
          <cell r="P25">
            <v>9.1773790000000002</v>
          </cell>
          <cell r="Q25">
            <v>9.3003490000000006</v>
          </cell>
          <cell r="R25">
            <v>9.2951250000000005</v>
          </cell>
          <cell r="S25">
            <v>9.1901960000000003</v>
          </cell>
          <cell r="T25">
            <v>9.401135</v>
          </cell>
          <cell r="U25">
            <v>10.006017</v>
          </cell>
          <cell r="V25">
            <v>10.132866999999999</v>
          </cell>
          <cell r="W25">
            <v>10.167909</v>
          </cell>
          <cell r="X25">
            <v>10.074913</v>
          </cell>
          <cell r="Y25">
            <v>10.144537</v>
          </cell>
          <cell r="Z25">
            <v>10.425191999999999</v>
          </cell>
          <cell r="AA25">
            <v>10.847369</v>
          </cell>
          <cell r="AB25">
            <v>10.992989</v>
          </cell>
          <cell r="AC25">
            <v>11.034822</v>
          </cell>
          <cell r="AD25">
            <v>11.0639</v>
          </cell>
          <cell r="AE25">
            <v>11.055227</v>
          </cell>
          <cell r="AF25">
            <v>10.966174000000001</v>
          </cell>
          <cell r="AG25">
            <v>10.672622</v>
          </cell>
          <cell r="AH25">
            <v>10.648315999999999</v>
          </cell>
        </row>
        <row r="26">
          <cell r="J26" t="str">
            <v>Prediction Interval</v>
          </cell>
          <cell r="K26">
            <v>0.527285</v>
          </cell>
          <cell r="L26">
            <v>1.3514411</v>
          </cell>
          <cell r="M26">
            <v>1.5387731</v>
          </cell>
          <cell r="N26">
            <v>1.1670529000000001</v>
          </cell>
          <cell r="O26">
            <v>0.92674179999999995</v>
          </cell>
          <cell r="P26">
            <v>0.98943749999999997</v>
          </cell>
          <cell r="Q26">
            <v>1.1124069999999999</v>
          </cell>
          <cell r="R26">
            <v>1.1071831999999999</v>
          </cell>
          <cell r="S26">
            <v>1.0022546000000001</v>
          </cell>
          <cell r="T26">
            <v>1.2131934</v>
          </cell>
          <cell r="U26">
            <v>1.8180749</v>
          </cell>
          <cell r="V26">
            <v>1.9449257</v>
          </cell>
          <cell r="W26">
            <v>1.9799675999999999</v>
          </cell>
          <cell r="X26">
            <v>1.8869712000000001</v>
          </cell>
          <cell r="Y26">
            <v>1.9565949</v>
          </cell>
          <cell r="Z26">
            <v>2.2372505</v>
          </cell>
          <cell r="AA26">
            <v>2.659427</v>
          </cell>
          <cell r="AB26">
            <v>2.8050468999999998</v>
          </cell>
          <cell r="AC26">
            <v>2.8468805000000001</v>
          </cell>
          <cell r="AD26">
            <v>2.8759586000000001</v>
          </cell>
          <cell r="AE26">
            <v>2.8672852999999998</v>
          </cell>
          <cell r="AF26">
            <v>2.778232</v>
          </cell>
          <cell r="AG26">
            <v>2.4846805000000001</v>
          </cell>
          <cell r="AH26">
            <v>2.4603744999999999</v>
          </cell>
        </row>
        <row r="60">
          <cell r="K60" t="str">
            <v>M1</v>
          </cell>
          <cell r="L60" t="str">
            <v>M2</v>
          </cell>
          <cell r="M60" t="str">
            <v>M3</v>
          </cell>
          <cell r="N60" t="str">
            <v>M4</v>
          </cell>
          <cell r="O60" t="str">
            <v>M5</v>
          </cell>
          <cell r="P60" t="str">
            <v>M6</v>
          </cell>
          <cell r="Q60" t="str">
            <v>M7</v>
          </cell>
          <cell r="R60" t="str">
            <v>M8</v>
          </cell>
          <cell r="S60" t="str">
            <v>M9</v>
          </cell>
          <cell r="T60" t="str">
            <v>M10</v>
          </cell>
          <cell r="U60" t="str">
            <v>M11</v>
          </cell>
          <cell r="V60" t="str">
            <v>M12</v>
          </cell>
          <cell r="W60" t="str">
            <v>M13</v>
          </cell>
          <cell r="X60" t="str">
            <v>M14</v>
          </cell>
          <cell r="Y60" t="str">
            <v>M15</v>
          </cell>
          <cell r="Z60" t="str">
            <v>M16</v>
          </cell>
          <cell r="AA60" t="str">
            <v>M17</v>
          </cell>
          <cell r="AB60" t="str">
            <v>M18</v>
          </cell>
          <cell r="AC60" t="str">
            <v>M19</v>
          </cell>
          <cell r="AD60" t="str">
            <v>M20</v>
          </cell>
          <cell r="AE60" t="str">
            <v>M21</v>
          </cell>
          <cell r="AF60" t="str">
            <v>M22</v>
          </cell>
          <cell r="AG60" t="str">
            <v>M23</v>
          </cell>
          <cell r="AH60" t="str">
            <v>M24</v>
          </cell>
        </row>
        <row r="61">
          <cell r="J61" t="str">
            <v>Actual</v>
          </cell>
          <cell r="K61">
            <v>3.04618981</v>
          </cell>
          <cell r="L61">
            <v>2.4238932499999999</v>
          </cell>
          <cell r="M61">
            <v>2.3117205300000001</v>
          </cell>
          <cell r="N61">
            <v>2.5462868699999999</v>
          </cell>
          <cell r="O61">
            <v>3.0984355899999998</v>
          </cell>
          <cell r="P61">
            <v>3.0265112300000001</v>
          </cell>
          <cell r="Q61">
            <v>3.2118848</v>
          </cell>
          <cell r="R61">
            <v>3.3663936099999998</v>
          </cell>
          <cell r="S61">
            <v>3.5736237399999999</v>
          </cell>
          <cell r="T61">
            <v>3.6669893899999999</v>
          </cell>
          <cell r="U61">
            <v>3.9775865800000001</v>
          </cell>
          <cell r="V61">
            <v>4.4234418099999999</v>
          </cell>
          <cell r="W61">
            <v>4.9124714799999998</v>
          </cell>
          <cell r="X61">
            <v>5.1946066100000001</v>
          </cell>
          <cell r="Y61">
            <v>5.66642534</v>
          </cell>
          <cell r="Z61">
            <v>5.7820226200000002</v>
          </cell>
          <cell r="AA61">
            <v>5.51974448</v>
          </cell>
          <cell r="AB61">
            <v>6.0143518399999998</v>
          </cell>
          <cell r="AC61">
            <v>6.5115255100000002</v>
          </cell>
          <cell r="AD61">
            <v>6.4690694899999999</v>
          </cell>
          <cell r="AE61">
            <v>6.6927440100000002</v>
          </cell>
          <cell r="AF61">
            <v>7.40808613</v>
          </cell>
          <cell r="AG61">
            <v>8.1353339499999997</v>
          </cell>
          <cell r="AH61">
            <v>8.4037664200000002</v>
          </cell>
        </row>
        <row r="62">
          <cell r="J62" t="str">
            <v>FEWNet.24M</v>
          </cell>
          <cell r="K62">
            <v>4.3413779999999997</v>
          </cell>
          <cell r="L62">
            <v>4.452591</v>
          </cell>
          <cell r="M62">
            <v>4.2497569999999998</v>
          </cell>
          <cell r="N62">
            <v>3.8225980000000002</v>
          </cell>
          <cell r="O62">
            <v>3.3567230000000001</v>
          </cell>
          <cell r="P62">
            <v>3.1715429999999998</v>
          </cell>
          <cell r="Q62">
            <v>3.2788629999999999</v>
          </cell>
          <cell r="R62">
            <v>3.0236459999999998</v>
          </cell>
          <cell r="S62">
            <v>3.0469719999999998</v>
          </cell>
          <cell r="T62">
            <v>3.3884750000000001</v>
          </cell>
          <cell r="U62">
            <v>4.0030000000000001</v>
          </cell>
          <cell r="V62">
            <v>4.6725969999999997</v>
          </cell>
          <cell r="W62">
            <v>5.4716750000000003</v>
          </cell>
          <cell r="X62">
            <v>6.1855979999999997</v>
          </cell>
          <cell r="Y62">
            <v>7.0253930000000002</v>
          </cell>
          <cell r="Z62">
            <v>7.8930860000000003</v>
          </cell>
          <cell r="AA62">
            <v>8.8493639999999996</v>
          </cell>
          <cell r="AB62">
            <v>9.5180930000000004</v>
          </cell>
          <cell r="AC62">
            <v>9.8923869999999994</v>
          </cell>
          <cell r="AD62">
            <v>10.436263</v>
          </cell>
          <cell r="AE62">
            <v>10.761336</v>
          </cell>
          <cell r="AF62">
            <v>10.968361</v>
          </cell>
          <cell r="AG62">
            <v>11.312469999999999</v>
          </cell>
          <cell r="AH62">
            <v>11.728164</v>
          </cell>
        </row>
        <row r="63">
          <cell r="J63" t="str">
            <v>XGBoost.24M</v>
          </cell>
          <cell r="K63">
            <v>3.7437486600000001</v>
          </cell>
          <cell r="L63">
            <v>3.5936307900000002</v>
          </cell>
          <cell r="M63">
            <v>3.5936307900000002</v>
          </cell>
          <cell r="N63">
            <v>3.5936307900000002</v>
          </cell>
          <cell r="O63">
            <v>3.5936307900000002</v>
          </cell>
          <cell r="P63">
            <v>3.5936307900000002</v>
          </cell>
          <cell r="Q63">
            <v>3.5936307900000002</v>
          </cell>
          <cell r="R63">
            <v>3.5936307900000002</v>
          </cell>
          <cell r="S63">
            <v>3.5936307900000002</v>
          </cell>
          <cell r="T63">
            <v>3.5936307900000002</v>
          </cell>
          <cell r="U63">
            <v>3.5936307900000002</v>
          </cell>
          <cell r="V63">
            <v>3.5936307900000002</v>
          </cell>
          <cell r="W63">
            <v>3.5936307900000002</v>
          </cell>
          <cell r="X63">
            <v>3.5936307900000002</v>
          </cell>
          <cell r="Y63">
            <v>3.6596202899999999</v>
          </cell>
          <cell r="Z63">
            <v>3.6596202899999999</v>
          </cell>
          <cell r="AA63">
            <v>3.6596202899999999</v>
          </cell>
          <cell r="AB63">
            <v>3.6596202899999999</v>
          </cell>
          <cell r="AC63">
            <v>3.6596202899999999</v>
          </cell>
          <cell r="AD63">
            <v>3.6596202899999999</v>
          </cell>
          <cell r="AE63">
            <v>3.6445627200000001</v>
          </cell>
          <cell r="AF63">
            <v>3.5936307900000002</v>
          </cell>
          <cell r="AG63">
            <v>3.5936307900000002</v>
          </cell>
          <cell r="AH63">
            <v>3.5936307900000002</v>
          </cell>
        </row>
        <row r="64">
          <cell r="J64" t="str">
            <v>TFT.24M</v>
          </cell>
          <cell r="K64">
            <v>6.1263622238912196</v>
          </cell>
          <cell r="L64">
            <v>7.0951164947288401</v>
          </cell>
          <cell r="M64">
            <v>6.4687844799580096</v>
          </cell>
          <cell r="N64">
            <v>6.1537305543942002</v>
          </cell>
          <cell r="O64">
            <v>7.0804813253612497</v>
          </cell>
          <cell r="P64">
            <v>6.6109677642961104</v>
          </cell>
          <cell r="Q64">
            <v>7.5048113273877597</v>
          </cell>
          <cell r="R64">
            <v>6.8647380134825999</v>
          </cell>
          <cell r="S64">
            <v>6.1621185477739102</v>
          </cell>
          <cell r="T64">
            <v>6.9776091123916597</v>
          </cell>
          <cell r="U64">
            <v>6.5490636553428203</v>
          </cell>
          <cell r="V64">
            <v>6.5500159634692201</v>
          </cell>
          <cell r="W64">
            <v>6.5003140626961198</v>
          </cell>
          <cell r="X64">
            <v>6.5844557350255704</v>
          </cell>
          <cell r="Y64">
            <v>5.8053397163245402</v>
          </cell>
          <cell r="Z64">
            <v>6.3562800993326398</v>
          </cell>
          <cell r="AA64">
            <v>6.2790106394363097</v>
          </cell>
          <cell r="AB64">
            <v>6.2865165687385396</v>
          </cell>
          <cell r="AC64">
            <v>6.3970067923069696</v>
          </cell>
          <cell r="AD64">
            <v>5.5862819370784598</v>
          </cell>
          <cell r="AE64">
            <v>6.2599776794800102</v>
          </cell>
          <cell r="AF64">
            <v>5.4558825428446402</v>
          </cell>
          <cell r="AG64">
            <v>4.9872747528741002</v>
          </cell>
          <cell r="AH64">
            <v>5.7350499853579402</v>
          </cell>
        </row>
        <row r="65">
          <cell r="J65" t="str">
            <v>MSGARCH.24M</v>
          </cell>
          <cell r="K65">
            <v>3.7180279999999999</v>
          </cell>
          <cell r="L65">
            <v>4.4608679999999996</v>
          </cell>
          <cell r="M65">
            <v>5.0953010000000001</v>
          </cell>
          <cell r="N65">
            <v>5.7036509999999998</v>
          </cell>
          <cell r="O65">
            <v>5.6977460000000004</v>
          </cell>
          <cell r="P65">
            <v>6.0194859999999997</v>
          </cell>
          <cell r="Q65">
            <v>5.6058719999999997</v>
          </cell>
          <cell r="R65">
            <v>5.9874289999999997</v>
          </cell>
          <cell r="S65">
            <v>6.0913370000000002</v>
          </cell>
          <cell r="T65">
            <v>6.2249619999999997</v>
          </cell>
          <cell r="U65">
            <v>5.4300300000000004</v>
          </cell>
          <cell r="V65">
            <v>5.73285</v>
          </cell>
          <cell r="W65">
            <v>5.7112689999999997</v>
          </cell>
          <cell r="X65">
            <v>5.9540189999999997</v>
          </cell>
          <cell r="Y65">
            <v>6.1260979999999998</v>
          </cell>
          <cell r="Z65">
            <v>6.8992829999999996</v>
          </cell>
          <cell r="AA65">
            <v>6.8604219999999998</v>
          </cell>
          <cell r="AB65">
            <v>6.4343180000000002</v>
          </cell>
          <cell r="AC65">
            <v>5.8574640000000002</v>
          </cell>
          <cell r="AD65">
            <v>6.1562580000000002</v>
          </cell>
          <cell r="AE65">
            <v>6.6561630000000003</v>
          </cell>
          <cell r="AF65">
            <v>6.8448510000000002</v>
          </cell>
          <cell r="AG65">
            <v>7.5243869999999999</v>
          </cell>
          <cell r="AH65">
            <v>5.9258949999999997</v>
          </cell>
        </row>
        <row r="66">
          <cell r="J66" t="str">
            <v>AR.24M</v>
          </cell>
          <cell r="K66">
            <v>3.477338</v>
          </cell>
          <cell r="L66">
            <v>3.5555050000000001</v>
          </cell>
          <cell r="M66">
            <v>3.7158959999999999</v>
          </cell>
          <cell r="N66">
            <v>3.9137719999999998</v>
          </cell>
          <cell r="O66">
            <v>4.1226089999999997</v>
          </cell>
          <cell r="P66">
            <v>4.3290430000000004</v>
          </cell>
          <cell r="Q66">
            <v>4.527304</v>
          </cell>
          <cell r="R66">
            <v>4.7154239999999996</v>
          </cell>
          <cell r="S66">
            <v>4.8931209999999998</v>
          </cell>
          <cell r="T66">
            <v>5.0607550000000003</v>
          </cell>
          <cell r="U66">
            <v>5.2188780000000001</v>
          </cell>
          <cell r="V66">
            <v>5.3680599999999998</v>
          </cell>
          <cell r="W66">
            <v>5.508839</v>
          </cell>
          <cell r="X66">
            <v>5.6417070000000002</v>
          </cell>
          <cell r="Y66">
            <v>5.7671210000000004</v>
          </cell>
          <cell r="Z66">
            <v>5.8855050000000002</v>
          </cell>
          <cell r="AA66">
            <v>5.9972539999999999</v>
          </cell>
          <cell r="AB66">
            <v>6.1027420000000001</v>
          </cell>
          <cell r="AC66">
            <v>6.2023190000000001</v>
          </cell>
          <cell r="AD66">
            <v>6.2963170000000002</v>
          </cell>
          <cell r="AE66">
            <v>6.3850490000000004</v>
          </cell>
          <cell r="AF66">
            <v>6.4688090000000003</v>
          </cell>
          <cell r="AG66">
            <v>6.5478759999999996</v>
          </cell>
          <cell r="AH66">
            <v>6.6225129999999996</v>
          </cell>
        </row>
        <row r="67">
          <cell r="J67" t="str">
            <v>Prediction Interval</v>
          </cell>
          <cell r="K67">
            <v>8.3085710000000006</v>
          </cell>
          <cell r="L67">
            <v>8.4197839999999999</v>
          </cell>
          <cell r="M67">
            <v>8.2169500000000006</v>
          </cell>
          <cell r="N67">
            <v>7.7897910000000001</v>
          </cell>
          <cell r="O67">
            <v>7.3239159999999996</v>
          </cell>
          <cell r="P67">
            <v>7.1387359999999997</v>
          </cell>
          <cell r="Q67">
            <v>7.2460560000000003</v>
          </cell>
          <cell r="R67">
            <v>6.9908400000000004</v>
          </cell>
          <cell r="S67">
            <v>7.0141660000000003</v>
          </cell>
          <cell r="T67">
            <v>7.3556689999999998</v>
          </cell>
          <cell r="U67">
            <v>7.9701940000000002</v>
          </cell>
          <cell r="V67">
            <v>8.6397899999999996</v>
          </cell>
          <cell r="W67">
            <v>9.4388679999999994</v>
          </cell>
          <cell r="X67">
            <v>10.152791000000001</v>
          </cell>
          <cell r="Y67">
            <v>10.992585999999999</v>
          </cell>
          <cell r="Z67">
            <v>11.860279999999999</v>
          </cell>
          <cell r="AA67">
            <v>12.816558000000001</v>
          </cell>
          <cell r="AB67">
            <v>13.485287</v>
          </cell>
          <cell r="AC67">
            <v>13.859579999999999</v>
          </cell>
          <cell r="AD67">
            <v>14.403457</v>
          </cell>
          <cell r="AE67">
            <v>14.728529</v>
          </cell>
          <cell r="AF67">
            <v>14.935555000000001</v>
          </cell>
          <cell r="AG67">
            <v>15.279662999999999</v>
          </cell>
          <cell r="AH67">
            <v>15.695357</v>
          </cell>
        </row>
        <row r="68">
          <cell r="J68" t="str">
            <v>Prediction Interval</v>
          </cell>
          <cell r="K68">
            <v>0.37418394999999999</v>
          </cell>
          <cell r="L68">
            <v>0.48539722000000002</v>
          </cell>
          <cell r="M68">
            <v>0.28256303999999999</v>
          </cell>
          <cell r="N68">
            <v>-0.14459568</v>
          </cell>
          <cell r="O68">
            <v>-0.61047066999999999</v>
          </cell>
          <cell r="P68">
            <v>-0.79565072999999997</v>
          </cell>
          <cell r="Q68">
            <v>-0.68833076000000004</v>
          </cell>
          <cell r="R68">
            <v>-0.94354711999999996</v>
          </cell>
          <cell r="S68">
            <v>-0.92022130999999996</v>
          </cell>
          <cell r="T68">
            <v>-0.57871828000000003</v>
          </cell>
          <cell r="U68">
            <v>3.5806619999999997E-2</v>
          </cell>
          <cell r="V68">
            <v>0.70540312000000005</v>
          </cell>
          <cell r="W68">
            <v>1.5044811499999999</v>
          </cell>
          <cell r="X68">
            <v>2.2184042800000001</v>
          </cell>
          <cell r="Y68">
            <v>3.0581991400000001</v>
          </cell>
          <cell r="Z68">
            <v>3.92589283</v>
          </cell>
          <cell r="AA68">
            <v>4.8821707200000004</v>
          </cell>
          <cell r="AB68">
            <v>5.5508998600000004</v>
          </cell>
          <cell r="AC68">
            <v>5.9251929299999997</v>
          </cell>
          <cell r="AD68">
            <v>6.4690694899999999</v>
          </cell>
          <cell r="AE68">
            <v>6.7941420099999998</v>
          </cell>
          <cell r="AF68">
            <v>7.0011675899999997</v>
          </cell>
          <cell r="AG68">
            <v>7.34527603</v>
          </cell>
          <cell r="AH68">
            <v>7.7609700200000002</v>
          </cell>
        </row>
        <row r="101">
          <cell r="K101" t="str">
            <v>M1</v>
          </cell>
          <cell r="L101" t="str">
            <v>M2</v>
          </cell>
          <cell r="M101" t="str">
            <v>M3</v>
          </cell>
          <cell r="N101" t="str">
            <v>M4</v>
          </cell>
          <cell r="O101" t="str">
            <v>M5</v>
          </cell>
          <cell r="P101" t="str">
            <v>M6</v>
          </cell>
          <cell r="Q101" t="str">
            <v>M7</v>
          </cell>
          <cell r="R101" t="str">
            <v>M8</v>
          </cell>
          <cell r="S101" t="str">
            <v>M9</v>
          </cell>
          <cell r="T101" t="str">
            <v>M10</v>
          </cell>
          <cell r="U101" t="str">
            <v>M11</v>
          </cell>
          <cell r="V101" t="str">
            <v>M12</v>
          </cell>
          <cell r="W101" t="str">
            <v>M13</v>
          </cell>
          <cell r="X101" t="str">
            <v>M14</v>
          </cell>
          <cell r="Y101" t="str">
            <v>M15</v>
          </cell>
          <cell r="Z101" t="str">
            <v>M16</v>
          </cell>
          <cell r="AA101" t="str">
            <v>M17</v>
          </cell>
          <cell r="AB101" t="str">
            <v>M18</v>
          </cell>
          <cell r="AC101" t="str">
            <v>M19</v>
          </cell>
          <cell r="AD101" t="str">
            <v>M20</v>
          </cell>
          <cell r="AE101" t="str">
            <v>M21</v>
          </cell>
          <cell r="AF101" t="str">
            <v>M22</v>
          </cell>
          <cell r="AG101" t="str">
            <v>M23</v>
          </cell>
          <cell r="AH101" t="str">
            <v>M24</v>
          </cell>
        </row>
        <row r="102">
          <cell r="J102" t="str">
            <v>Actual</v>
          </cell>
          <cell r="K102">
            <v>9.6345514600000008</v>
          </cell>
          <cell r="L102">
            <v>7.49185663</v>
          </cell>
          <cell r="M102">
            <v>6.8403908800000002</v>
          </cell>
          <cell r="N102">
            <v>5.5016181499999997</v>
          </cell>
          <cell r="O102">
            <v>5.4487178900000002</v>
          </cell>
          <cell r="P102">
            <v>5.09554141</v>
          </cell>
          <cell r="Q102">
            <v>5.0632911500000004</v>
          </cell>
          <cell r="R102">
            <v>5.3291536300000004</v>
          </cell>
          <cell r="S102">
            <v>5.6250000399999998</v>
          </cell>
          <cell r="T102">
            <v>5.6365743400000001</v>
          </cell>
          <cell r="U102">
            <v>5.90216238</v>
          </cell>
          <cell r="V102">
            <v>5.2847869799999998</v>
          </cell>
          <cell r="W102">
            <v>3.6866359900000001</v>
          </cell>
          <cell r="X102">
            <v>3.1629660400000001</v>
          </cell>
          <cell r="Y102">
            <v>4.4944925199999997</v>
          </cell>
          <cell r="Z102">
            <v>5.6656583200000004</v>
          </cell>
          <cell r="AA102">
            <v>5.1398596899999998</v>
          </cell>
          <cell r="AB102">
            <v>5.2576455900000001</v>
          </cell>
          <cell r="AC102">
            <v>5.5778412700000004</v>
          </cell>
          <cell r="AD102">
            <v>5.2638797799999999</v>
          </cell>
          <cell r="AE102">
            <v>4.8114416599999998</v>
          </cell>
          <cell r="AF102">
            <v>4.4030483199999999</v>
          </cell>
          <cell r="AG102">
            <v>4.5188284200000002</v>
          </cell>
          <cell r="AH102">
            <v>4.83736444</v>
          </cell>
        </row>
        <row r="103">
          <cell r="J103" t="str">
            <v>FEWNet.24M</v>
          </cell>
          <cell r="K103">
            <v>7.6926519999999998</v>
          </cell>
          <cell r="L103">
            <v>6.3395820000000001</v>
          </cell>
          <cell r="M103">
            <v>5.9172840000000004</v>
          </cell>
          <cell r="N103">
            <v>5.1110499999999996</v>
          </cell>
          <cell r="O103">
            <v>4.5296599999999998</v>
          </cell>
          <cell r="P103">
            <v>4.1462570000000003</v>
          </cell>
          <cell r="Q103">
            <v>3.9508169999999998</v>
          </cell>
          <cell r="R103">
            <v>5.5712679999999999</v>
          </cell>
          <cell r="S103">
            <v>5.3659610000000004</v>
          </cell>
          <cell r="T103">
            <v>4.2483230000000001</v>
          </cell>
          <cell r="U103">
            <v>3.8540519999999998</v>
          </cell>
          <cell r="V103">
            <v>3.3661409999999998</v>
          </cell>
          <cell r="W103">
            <v>3.8636740000000001</v>
          </cell>
          <cell r="X103">
            <v>4.7519929999999997</v>
          </cell>
          <cell r="Y103">
            <v>5.3905469999999998</v>
          </cell>
          <cell r="Z103">
            <v>5.6493770000000003</v>
          </cell>
          <cell r="AA103">
            <v>4.7808310000000001</v>
          </cell>
          <cell r="AB103">
            <v>4.3570180000000001</v>
          </cell>
          <cell r="AC103">
            <v>4.8718589999999997</v>
          </cell>
          <cell r="AD103">
            <v>4.0638079999999999</v>
          </cell>
          <cell r="AE103">
            <v>4.2791579999999998</v>
          </cell>
          <cell r="AF103">
            <v>4.7277370000000003</v>
          </cell>
          <cell r="AG103">
            <v>5.0385059999999999</v>
          </cell>
          <cell r="AH103">
            <v>4.7152229999999999</v>
          </cell>
        </row>
        <row r="104">
          <cell r="J104" t="str">
            <v>ARIMAx.24M</v>
          </cell>
          <cell r="K104">
            <v>3.7584466700000001</v>
          </cell>
          <cell r="L104">
            <v>3.6891568000000001</v>
          </cell>
          <cell r="M104">
            <v>3.76293699</v>
          </cell>
          <cell r="N104">
            <v>4.0135785500000001</v>
          </cell>
          <cell r="O104">
            <v>4.0560953800000004</v>
          </cell>
          <cell r="P104">
            <v>3.6564564800000001</v>
          </cell>
          <cell r="Q104">
            <v>3.1522730000000001</v>
          </cell>
          <cell r="R104">
            <v>3.1319242100000002</v>
          </cell>
          <cell r="S104">
            <v>3.77379161</v>
          </cell>
          <cell r="T104">
            <v>4.6452051900000004</v>
          </cell>
          <cell r="U104">
            <v>5.15047253</v>
          </cell>
          <cell r="V104">
            <v>5.0793866400000001</v>
          </cell>
          <cell r="W104">
            <v>4.7059175599999996</v>
          </cell>
          <cell r="X104">
            <v>4.46239177</v>
          </cell>
          <cell r="Y104">
            <v>4.6028639199999999</v>
          </cell>
          <cell r="Z104">
            <v>5.1170847400000001</v>
          </cell>
          <cell r="AA104">
            <v>5.8158037399999998</v>
          </cell>
          <cell r="AB104">
            <v>6.4329465499999996</v>
          </cell>
          <cell r="AC104">
            <v>6.7286602000000002</v>
          </cell>
          <cell r="AD104">
            <v>6.6262531600000001</v>
          </cell>
          <cell r="AE104">
            <v>6.3015110300000003</v>
          </cell>
          <cell r="AF104">
            <v>6.0915813200000004</v>
          </cell>
          <cell r="AG104">
            <v>6.2381032999999997</v>
          </cell>
          <cell r="AH104">
            <v>6.6806250800000004</v>
          </cell>
        </row>
        <row r="105">
          <cell r="J105" t="str">
            <v>ARDL.24M</v>
          </cell>
          <cell r="K105">
            <v>1.29519304</v>
          </cell>
          <cell r="L105">
            <v>1.5186999699999999</v>
          </cell>
          <cell r="M105">
            <v>4.1194314199999997</v>
          </cell>
          <cell r="N105">
            <v>4.39801471</v>
          </cell>
          <cell r="O105">
            <v>2.5974308499999998</v>
          </cell>
          <cell r="P105">
            <v>2.1085880800000001</v>
          </cell>
          <cell r="Q105">
            <v>3.4533933999999999</v>
          </cell>
          <cell r="R105">
            <v>4.8138673299999999</v>
          </cell>
          <cell r="S105">
            <v>5.0839326800000002</v>
          </cell>
          <cell r="T105">
            <v>4.64965297</v>
          </cell>
          <cell r="U105">
            <v>4.2529202699999997</v>
          </cell>
          <cell r="V105">
            <v>4.0858664600000001</v>
          </cell>
          <cell r="W105">
            <v>4.0933573699999997</v>
          </cell>
          <cell r="X105">
            <v>4.2748989000000002</v>
          </cell>
          <cell r="Y105">
            <v>4.5309718999999999</v>
          </cell>
          <cell r="Z105">
            <v>4.6234381300000003</v>
          </cell>
          <cell r="AA105">
            <v>4.3773019700000004</v>
          </cell>
          <cell r="AB105">
            <v>3.8561277700000001</v>
          </cell>
          <cell r="AC105">
            <v>3.4265749799999998</v>
          </cell>
          <cell r="AD105">
            <v>3.41943457</v>
          </cell>
          <cell r="AE105">
            <v>3.8639239999999999</v>
          </cell>
          <cell r="AF105">
            <v>4.51149413</v>
          </cell>
          <cell r="AG105">
            <v>5.0240256299999997</v>
          </cell>
          <cell r="AH105">
            <v>5.1441795099999998</v>
          </cell>
        </row>
        <row r="106">
          <cell r="J106" t="str">
            <v>MSGARCH.24M</v>
          </cell>
          <cell r="K106">
            <v>8.0654710000000005</v>
          </cell>
          <cell r="L106">
            <v>7.6154260000000003</v>
          </cell>
          <cell r="M106">
            <v>7.8146890000000004</v>
          </cell>
          <cell r="N106">
            <v>8.1103719999999999</v>
          </cell>
          <cell r="O106">
            <v>7.9350969999999998</v>
          </cell>
          <cell r="P106">
            <v>8.3946860000000001</v>
          </cell>
          <cell r="Q106">
            <v>7.2107929999999998</v>
          </cell>
          <cell r="R106">
            <v>7.9054909999999996</v>
          </cell>
          <cell r="S106">
            <v>7.1147629999999999</v>
          </cell>
          <cell r="T106">
            <v>6.3182159999999996</v>
          </cell>
          <cell r="U106">
            <v>5.9979339999999999</v>
          </cell>
          <cell r="V106">
            <v>6.0535040000000002</v>
          </cell>
          <cell r="W106">
            <v>6.3537410000000003</v>
          </cell>
          <cell r="X106">
            <v>5.7064550000000001</v>
          </cell>
          <cell r="Y106">
            <v>5.5210470000000003</v>
          </cell>
          <cell r="Z106">
            <v>5.8282939999999996</v>
          </cell>
          <cell r="AA106">
            <v>6.1688850000000004</v>
          </cell>
          <cell r="AB106">
            <v>6.2401489999999997</v>
          </cell>
          <cell r="AC106">
            <v>5.400576</v>
          </cell>
          <cell r="AD106">
            <v>6.0632580000000003</v>
          </cell>
          <cell r="AE106">
            <v>6.7334250000000004</v>
          </cell>
          <cell r="AF106">
            <v>7.7637510000000001</v>
          </cell>
          <cell r="AG106">
            <v>8.0772060000000003</v>
          </cell>
          <cell r="AH106">
            <v>6.0222439999999997</v>
          </cell>
        </row>
        <row r="107">
          <cell r="J107" t="str">
            <v>AR.24M</v>
          </cell>
          <cell r="K107">
            <v>8.7248490000000007</v>
          </cell>
          <cell r="L107">
            <v>8.6787209999999995</v>
          </cell>
          <cell r="M107">
            <v>8.6062949999999994</v>
          </cell>
          <cell r="N107">
            <v>8.5329540000000001</v>
          </cell>
          <cell r="O107">
            <v>8.4632480000000001</v>
          </cell>
          <cell r="P107">
            <v>8.3977959999999996</v>
          </cell>
          <cell r="Q107">
            <v>8.336487</v>
          </cell>
          <cell r="R107">
            <v>8.2790870000000005</v>
          </cell>
          <cell r="S107">
            <v>8.2253530000000001</v>
          </cell>
          <cell r="T107">
            <v>8.1750509999999998</v>
          </cell>
          <cell r="U107">
            <v>8.1279620000000001</v>
          </cell>
          <cell r="V107">
            <v>8.0838819999999991</v>
          </cell>
          <cell r="W107">
            <v>8.0426169999999999</v>
          </cell>
          <cell r="X107">
            <v>8.0039879999999997</v>
          </cell>
          <cell r="Y107">
            <v>7.9678269999999998</v>
          </cell>
          <cell r="Z107">
            <v>7.9339760000000004</v>
          </cell>
          <cell r="AA107">
            <v>7.9022880000000004</v>
          </cell>
          <cell r="AB107">
            <v>7.8726240000000001</v>
          </cell>
          <cell r="AC107">
            <v>7.8448539999999998</v>
          </cell>
          <cell r="AD107">
            <v>7.8188589999999998</v>
          </cell>
          <cell r="AE107">
            <v>7.794524</v>
          </cell>
          <cell r="AF107">
            <v>7.771744</v>
          </cell>
          <cell r="AG107">
            <v>7.7504189999999999</v>
          </cell>
          <cell r="AH107">
            <v>7.7304560000000002</v>
          </cell>
        </row>
        <row r="108">
          <cell r="J108" t="str">
            <v>CPIU</v>
          </cell>
          <cell r="K108">
            <v>9.6345510000000001</v>
          </cell>
          <cell r="L108">
            <v>8.2814809999999994</v>
          </cell>
          <cell r="M108">
            <v>7.8591839999999999</v>
          </cell>
          <cell r="N108">
            <v>7.0529500000000001</v>
          </cell>
          <cell r="O108">
            <v>6.4715600000000002</v>
          </cell>
          <cell r="P108">
            <v>6.0881569999999998</v>
          </cell>
          <cell r="Q108">
            <v>5.8927170000000002</v>
          </cell>
          <cell r="R108">
            <v>7.5131670000000002</v>
          </cell>
          <cell r="S108">
            <v>7.3078609999999999</v>
          </cell>
          <cell r="T108">
            <v>6.1902229999999996</v>
          </cell>
          <cell r="U108">
            <v>5.7959519999999998</v>
          </cell>
          <cell r="V108">
            <v>5.3080410000000002</v>
          </cell>
          <cell r="W108">
            <v>5.8055729999999999</v>
          </cell>
          <cell r="X108">
            <v>6.693892</v>
          </cell>
          <cell r="Y108">
            <v>7.332446</v>
          </cell>
          <cell r="Z108">
            <v>7.5912769999999998</v>
          </cell>
          <cell r="AA108">
            <v>6.7227309999999996</v>
          </cell>
          <cell r="AB108">
            <v>6.2989170000000003</v>
          </cell>
          <cell r="AC108">
            <v>6.813758</v>
          </cell>
          <cell r="AD108">
            <v>6.0057080000000003</v>
          </cell>
          <cell r="AE108">
            <v>6.2210570000000001</v>
          </cell>
          <cell r="AF108">
            <v>6.6696359999999997</v>
          </cell>
          <cell r="AG108">
            <v>6.9804060000000003</v>
          </cell>
          <cell r="AH108">
            <v>6.6571230000000003</v>
          </cell>
        </row>
        <row r="109">
          <cell r="J109" t="str">
            <v>CPIL</v>
          </cell>
          <cell r="K109">
            <v>5.7507520000000003</v>
          </cell>
          <cell r="L109">
            <v>4.3976819999999996</v>
          </cell>
          <cell r="M109">
            <v>3.9753850000000002</v>
          </cell>
          <cell r="N109">
            <v>3.1691509999999998</v>
          </cell>
          <cell r="O109">
            <v>2.5877599999999998</v>
          </cell>
          <cell r="P109">
            <v>2.204358</v>
          </cell>
          <cell r="Q109">
            <v>2.0089169999999998</v>
          </cell>
          <cell r="R109">
            <v>3.6293679999999999</v>
          </cell>
          <cell r="S109">
            <v>3.4240620000000002</v>
          </cell>
          <cell r="T109">
            <v>2.3064239999999998</v>
          </cell>
          <cell r="U109">
            <v>1.912153</v>
          </cell>
          <cell r="V109">
            <v>1.424242</v>
          </cell>
          <cell r="W109">
            <v>1.9217740000000001</v>
          </cell>
          <cell r="X109">
            <v>2.8100930000000002</v>
          </cell>
          <cell r="Y109">
            <v>3.4486469999999998</v>
          </cell>
          <cell r="Z109">
            <v>3.7074769999999999</v>
          </cell>
          <cell r="AA109">
            <v>2.8389319999999998</v>
          </cell>
          <cell r="AB109">
            <v>2.4151180000000001</v>
          </cell>
          <cell r="AC109">
            <v>2.9299590000000002</v>
          </cell>
          <cell r="AD109">
            <v>2.1219079999999999</v>
          </cell>
          <cell r="AE109">
            <v>2.3372579999999998</v>
          </cell>
          <cell r="AF109">
            <v>2.7858369999999999</v>
          </cell>
          <cell r="AG109">
            <v>3.0966070000000001</v>
          </cell>
          <cell r="AH109">
            <v>2.7733240000000001</v>
          </cell>
        </row>
        <row r="144">
          <cell r="K144" t="str">
            <v>M1</v>
          </cell>
          <cell r="L144" t="str">
            <v>M2</v>
          </cell>
          <cell r="M144" t="str">
            <v>M3</v>
          </cell>
          <cell r="N144" t="str">
            <v>M4</v>
          </cell>
          <cell r="O144" t="str">
            <v>M5</v>
          </cell>
          <cell r="P144" t="str">
            <v>M6</v>
          </cell>
          <cell r="Q144" t="str">
            <v>M7</v>
          </cell>
          <cell r="R144" t="str">
            <v>M8</v>
          </cell>
          <cell r="S144" t="str">
            <v>M9</v>
          </cell>
          <cell r="T144" t="str">
            <v>M10</v>
          </cell>
          <cell r="U144" t="str">
            <v>M11</v>
          </cell>
          <cell r="V144" t="str">
            <v>M12</v>
          </cell>
          <cell r="W144" t="str">
            <v>M13</v>
          </cell>
          <cell r="X144" t="str">
            <v>M14</v>
          </cell>
          <cell r="Y144" t="str">
            <v>M15</v>
          </cell>
          <cell r="Z144" t="str">
            <v>M16</v>
          </cell>
          <cell r="AA144" t="str">
            <v>M17</v>
          </cell>
          <cell r="AB144" t="str">
            <v>M18</v>
          </cell>
          <cell r="AC144" t="str">
            <v>M19</v>
          </cell>
          <cell r="AD144" t="str">
            <v>M20</v>
          </cell>
          <cell r="AE144" t="str">
            <v>M21</v>
          </cell>
          <cell r="AF144" t="str">
            <v>M22</v>
          </cell>
          <cell r="AG144" t="str">
            <v>M23</v>
          </cell>
          <cell r="AH144" t="str">
            <v>M24</v>
          </cell>
        </row>
        <row r="145">
          <cell r="J145" t="str">
            <v>Actual</v>
          </cell>
          <cell r="K145">
            <v>4.4131455400000004</v>
          </cell>
          <cell r="L145">
            <v>5.4205607499999999</v>
          </cell>
          <cell r="M145">
            <v>5.1803885300000001</v>
          </cell>
          <cell r="N145">
            <v>4.2711234899999999</v>
          </cell>
          <cell r="O145">
            <v>3.2467532499999998</v>
          </cell>
          <cell r="P145">
            <v>2.4118738400000002</v>
          </cell>
          <cell r="Q145">
            <v>2.5069637899999999</v>
          </cell>
          <cell r="R145">
            <v>1.7576318200000001</v>
          </cell>
          <cell r="S145">
            <v>2.3875114800000001</v>
          </cell>
          <cell r="T145">
            <v>1.7304189400000001</v>
          </cell>
          <cell r="U145">
            <v>0.54151623999999998</v>
          </cell>
          <cell r="V145">
            <v>-0.44964029</v>
          </cell>
          <cell r="W145">
            <v>0.26978416999999999</v>
          </cell>
          <cell r="X145">
            <v>-0.22163121</v>
          </cell>
          <cell r="Y145">
            <v>-0.42279990000000001</v>
          </cell>
          <cell r="Z145">
            <v>0.32194665</v>
          </cell>
          <cell r="AA145">
            <v>0.92264853999999996</v>
          </cell>
          <cell r="AB145">
            <v>1.64434941</v>
          </cell>
          <cell r="AC145">
            <v>1.24019692</v>
          </cell>
          <cell r="AD145">
            <v>1.9125596899999999</v>
          </cell>
          <cell r="AE145">
            <v>0.64158004000000002</v>
          </cell>
          <cell r="AF145">
            <v>0.46138025999999999</v>
          </cell>
          <cell r="AG145">
            <v>1.4328405200000001</v>
          </cell>
          <cell r="AH145">
            <v>2.47729782</v>
          </cell>
        </row>
        <row r="146">
          <cell r="J146" t="str">
            <v>FEWNet.24M</v>
          </cell>
          <cell r="K146">
            <v>4.0980879999999997</v>
          </cell>
          <cell r="L146">
            <v>3.7098810000000002</v>
          </cell>
          <cell r="M146">
            <v>3.6826029999999998</v>
          </cell>
          <cell r="N146">
            <v>3.2451650000000001</v>
          </cell>
          <cell r="O146">
            <v>3.28024</v>
          </cell>
          <cell r="P146">
            <v>3.3097819999999998</v>
          </cell>
          <cell r="Q146">
            <v>3.577369</v>
          </cell>
          <cell r="R146">
            <v>3.633912</v>
          </cell>
          <cell r="S146">
            <v>3.3971390000000001</v>
          </cell>
          <cell r="T146">
            <v>3.3893080000000002</v>
          </cell>
          <cell r="U146">
            <v>3.2444470000000001</v>
          </cell>
          <cell r="V146">
            <v>2.9009390000000002</v>
          </cell>
          <cell r="W146">
            <v>3.1955610000000001</v>
          </cell>
          <cell r="X146">
            <v>3.7488980000000001</v>
          </cell>
          <cell r="Y146">
            <v>3.3800240000000001</v>
          </cell>
          <cell r="Z146">
            <v>3.4243329999999998</v>
          </cell>
          <cell r="AA146">
            <v>3.0630109999999999</v>
          </cell>
          <cell r="AB146">
            <v>2.823499</v>
          </cell>
          <cell r="AC146">
            <v>2.5750649999999999</v>
          </cell>
          <cell r="AD146">
            <v>2.3889200000000002</v>
          </cell>
          <cell r="AE146">
            <v>2.4362680000000001</v>
          </cell>
          <cell r="AF146">
            <v>2.1561789999999998</v>
          </cell>
          <cell r="AG146">
            <v>1.8774360000000001</v>
          </cell>
          <cell r="AH146">
            <v>2.0802779999999998</v>
          </cell>
        </row>
        <row r="147">
          <cell r="J147" t="str">
            <v>NBeats.24M</v>
          </cell>
          <cell r="K147">
            <v>3.75773834951681</v>
          </cell>
          <cell r="L147">
            <v>4.0887903079031904</v>
          </cell>
          <cell r="M147">
            <v>3.8014873023300799</v>
          </cell>
          <cell r="N147">
            <v>4.5595894208862502</v>
          </cell>
          <cell r="O147">
            <v>4.1179364774377003</v>
          </cell>
          <cell r="P147">
            <v>4.4056296323958</v>
          </cell>
          <cell r="Q147">
            <v>3.73431849606723</v>
          </cell>
          <cell r="R147">
            <v>4.1413092821174899</v>
          </cell>
          <cell r="S147">
            <v>3.41032776308159</v>
          </cell>
          <cell r="T147">
            <v>2.6330813658260999</v>
          </cell>
          <cell r="U147">
            <v>2.4439770746669698</v>
          </cell>
          <cell r="V147">
            <v>2.1829404921914999</v>
          </cell>
          <cell r="W147">
            <v>2.0193419811297399</v>
          </cell>
          <cell r="X147">
            <v>1.9394052525929399</v>
          </cell>
          <cell r="Y147">
            <v>2.04319975217085</v>
          </cell>
          <cell r="Z147">
            <v>1.1757586016903601</v>
          </cell>
          <cell r="AA147">
            <v>1.4660432047971701</v>
          </cell>
          <cell r="AB147">
            <v>0.54226311152700102</v>
          </cell>
          <cell r="AC147">
            <v>0.95131558288325702</v>
          </cell>
          <cell r="AD147">
            <v>0.54971062181704999</v>
          </cell>
          <cell r="AE147">
            <v>1.1026026439621499</v>
          </cell>
          <cell r="AF147">
            <v>1.7323679515610799</v>
          </cell>
          <cell r="AG147">
            <v>1.6852806680210399</v>
          </cell>
          <cell r="AH147">
            <v>1.7569439300748899</v>
          </cell>
        </row>
        <row r="148">
          <cell r="J148" t="str">
            <v>DeepAR.24M</v>
          </cell>
          <cell r="K148">
            <v>1.9413324999999999</v>
          </cell>
          <cell r="L148">
            <v>1.6308658</v>
          </cell>
          <cell r="M148">
            <v>1.8834219999999999</v>
          </cell>
          <cell r="N148">
            <v>1.7921598000000001</v>
          </cell>
          <cell r="O148">
            <v>1.6757531000000001</v>
          </cell>
          <cell r="P148">
            <v>1.4900028999999999</v>
          </cell>
          <cell r="Q148">
            <v>1.9948435</v>
          </cell>
          <cell r="R148">
            <v>1.8414759999999999</v>
          </cell>
          <cell r="S148">
            <v>2.1966204999999999</v>
          </cell>
          <cell r="T148">
            <v>2.4070146000000001</v>
          </cell>
          <cell r="U148">
            <v>2.2514630000000002</v>
          </cell>
          <cell r="V148">
            <v>1.7867656000000001</v>
          </cell>
          <cell r="W148">
            <v>1.7371335000000001</v>
          </cell>
          <cell r="X148">
            <v>2.0752785</v>
          </cell>
          <cell r="Y148">
            <v>2.0114964999999998</v>
          </cell>
          <cell r="Z148">
            <v>2.0360954000000002</v>
          </cell>
          <cell r="AA148">
            <v>2.0052713999999998</v>
          </cell>
          <cell r="AB148">
            <v>2.0331606999999998</v>
          </cell>
          <cell r="AC148">
            <v>1.7092290999999999</v>
          </cell>
          <cell r="AD148">
            <v>1.4872296</v>
          </cell>
          <cell r="AE148">
            <v>1.5972542000000001</v>
          </cell>
          <cell r="AF148">
            <v>1.2639198</v>
          </cell>
          <cell r="AG148">
            <v>1.2628368999999999</v>
          </cell>
          <cell r="AH148">
            <v>1.3761680000000001</v>
          </cell>
        </row>
        <row r="149">
          <cell r="J149" t="str">
            <v>MSGARCH.24M</v>
          </cell>
          <cell r="K149">
            <v>4.1031110000000002</v>
          </cell>
          <cell r="L149">
            <v>3.7799040000000002</v>
          </cell>
          <cell r="M149">
            <v>3.866549</v>
          </cell>
          <cell r="N149">
            <v>3.8966270000000001</v>
          </cell>
          <cell r="O149">
            <v>3.8566980000000002</v>
          </cell>
          <cell r="P149">
            <v>4.3768719999999997</v>
          </cell>
          <cell r="Q149">
            <v>3.7061410000000001</v>
          </cell>
          <cell r="R149">
            <v>3.471371</v>
          </cell>
          <cell r="S149">
            <v>3.4821010000000001</v>
          </cell>
          <cell r="T149">
            <v>3.3224770000000001</v>
          </cell>
          <cell r="U149">
            <v>2.7832020000000002</v>
          </cell>
          <cell r="V149">
            <v>2.7281110000000002</v>
          </cell>
          <cell r="W149">
            <v>3.0971489999999999</v>
          </cell>
          <cell r="X149">
            <v>2.8717540000000001</v>
          </cell>
          <cell r="Y149">
            <v>2.7829890000000002</v>
          </cell>
          <cell r="Z149">
            <v>2.9143979999999998</v>
          </cell>
          <cell r="AA149">
            <v>3.107405</v>
          </cell>
          <cell r="AB149">
            <v>2.871327</v>
          </cell>
          <cell r="AC149">
            <v>3.2538040000000001</v>
          </cell>
          <cell r="AD149">
            <v>3.1212629999999999</v>
          </cell>
          <cell r="AE149">
            <v>3.6766920000000001</v>
          </cell>
          <cell r="AF149">
            <v>3.5448559999999998</v>
          </cell>
          <cell r="AG149">
            <v>3.8122549999999999</v>
          </cell>
          <cell r="AH149">
            <v>3.354927</v>
          </cell>
        </row>
        <row r="150">
          <cell r="J150" t="str">
            <v>AR.24M</v>
          </cell>
          <cell r="K150">
            <v>4.6126009999999997</v>
          </cell>
          <cell r="L150">
            <v>4.665654</v>
          </cell>
          <cell r="M150">
            <v>4.5697340000000004</v>
          </cell>
          <cell r="N150">
            <v>4.4593100000000003</v>
          </cell>
          <cell r="O150">
            <v>4.3231960000000003</v>
          </cell>
          <cell r="P150">
            <v>4.1910379999999998</v>
          </cell>
          <cell r="Q150">
            <v>4.0622610000000003</v>
          </cell>
          <cell r="R150">
            <v>3.9429449999999999</v>
          </cell>
          <cell r="S150">
            <v>3.8327770000000001</v>
          </cell>
          <cell r="T150">
            <v>3.73244</v>
          </cell>
          <cell r="U150">
            <v>3.641276</v>
          </cell>
          <cell r="V150">
            <v>3.5587870000000001</v>
          </cell>
          <cell r="W150">
            <v>3.4842330000000001</v>
          </cell>
          <cell r="X150">
            <v>3.416941</v>
          </cell>
          <cell r="Y150">
            <v>3.3562319999999999</v>
          </cell>
          <cell r="Z150">
            <v>3.3014860000000001</v>
          </cell>
          <cell r="AA150">
            <v>3.2521270000000002</v>
          </cell>
          <cell r="AB150">
            <v>3.2076319999999998</v>
          </cell>
          <cell r="AC150">
            <v>3.1675239999999998</v>
          </cell>
          <cell r="AD150">
            <v>3.131373</v>
          </cell>
          <cell r="AE150">
            <v>3.098789</v>
          </cell>
          <cell r="AF150">
            <v>3.0694210000000002</v>
          </cell>
          <cell r="AG150">
            <v>3.042951</v>
          </cell>
          <cell r="AH150">
            <v>3.0190939999999999</v>
          </cell>
        </row>
        <row r="151">
          <cell r="J151" t="str">
            <v>CPIU</v>
          </cell>
          <cell r="K151">
            <v>7.9009109999999998</v>
          </cell>
          <cell r="L151">
            <v>7.5127050000000004</v>
          </cell>
          <cell r="M151">
            <v>7.4854260000000004</v>
          </cell>
          <cell r="N151">
            <v>7.0479890000000003</v>
          </cell>
          <cell r="O151">
            <v>7.0830630000000001</v>
          </cell>
          <cell r="P151">
            <v>7.1126050000000003</v>
          </cell>
          <cell r="Q151">
            <v>7.3801930000000002</v>
          </cell>
          <cell r="R151">
            <v>7.4367349999999997</v>
          </cell>
          <cell r="S151">
            <v>7.1999630000000003</v>
          </cell>
          <cell r="T151">
            <v>7.192132</v>
          </cell>
          <cell r="U151">
            <v>7.0472710000000003</v>
          </cell>
          <cell r="V151">
            <v>6.7037630000000004</v>
          </cell>
          <cell r="W151">
            <v>6.9983839999999997</v>
          </cell>
          <cell r="X151">
            <v>7.5517219999999998</v>
          </cell>
          <cell r="Y151">
            <v>7.1828469999999998</v>
          </cell>
          <cell r="Z151">
            <v>7.2271559999999999</v>
          </cell>
          <cell r="AA151">
            <v>6.8658349999999997</v>
          </cell>
          <cell r="AB151">
            <v>6.6263230000000002</v>
          </cell>
          <cell r="AC151">
            <v>6.3778889999999997</v>
          </cell>
          <cell r="AD151">
            <v>6.1917439999999999</v>
          </cell>
          <cell r="AE151">
            <v>6.2390920000000003</v>
          </cell>
          <cell r="AF151">
            <v>5.959003</v>
          </cell>
          <cell r="AG151">
            <v>5.6802599999999996</v>
          </cell>
          <cell r="AH151">
            <v>5.8831020000000001</v>
          </cell>
        </row>
        <row r="152">
          <cell r="J152" t="str">
            <v>CPIL</v>
          </cell>
          <cell r="K152">
            <v>0.29526393000000001</v>
          </cell>
          <cell r="L152">
            <v>-9.2942189999999994E-2</v>
          </cell>
          <cell r="M152">
            <v>-0.12022088</v>
          </cell>
          <cell r="N152">
            <v>-0.55765838000000001</v>
          </cell>
          <cell r="O152">
            <v>-0.52258371999999997</v>
          </cell>
          <cell r="P152">
            <v>-0.49304186999999999</v>
          </cell>
          <cell r="Q152">
            <v>-0.22545443000000001</v>
          </cell>
          <cell r="R152">
            <v>-0.16891175999999999</v>
          </cell>
          <cell r="S152">
            <v>-0.40568415000000002</v>
          </cell>
          <cell r="T152">
            <v>-0.41351547999999999</v>
          </cell>
          <cell r="U152">
            <v>-0.55837627000000001</v>
          </cell>
          <cell r="V152">
            <v>-0.90188431000000002</v>
          </cell>
          <cell r="W152">
            <v>-0.60726274000000002</v>
          </cell>
          <cell r="X152">
            <v>-5.3925189999999998E-2</v>
          </cell>
          <cell r="Y152">
            <v>-0.42279990000000001</v>
          </cell>
          <cell r="Z152">
            <v>-0.37849104</v>
          </cell>
          <cell r="AA152">
            <v>-0.73981253000000002</v>
          </cell>
          <cell r="AB152">
            <v>-0.97932452999999997</v>
          </cell>
          <cell r="AC152">
            <v>-1.2277584500000001</v>
          </cell>
          <cell r="AD152">
            <v>-1.41390328</v>
          </cell>
          <cell r="AE152">
            <v>-1.3665551499999999</v>
          </cell>
          <cell r="AF152">
            <v>-1.6466442100000001</v>
          </cell>
          <cell r="AG152">
            <v>-1.9253874600000001</v>
          </cell>
          <cell r="AH152">
            <v>-1.72254559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2E67-4F7B-BB47-B646-83485E6E9DB4}">
  <dimension ref="B3:T144"/>
  <sheetViews>
    <sheetView showGridLines="0" workbookViewId="0">
      <selection activeCell="H19" sqref="H19"/>
    </sheetView>
  </sheetViews>
  <sheetFormatPr baseColWidth="10" defaultRowHeight="16" x14ac:dyDescent="0.2"/>
  <cols>
    <col min="2" max="2" width="7" bestFit="1" customWidth="1"/>
    <col min="3" max="3" width="13" bestFit="1" customWidth="1"/>
    <col min="4" max="4" width="9.6640625" bestFit="1" customWidth="1"/>
    <col min="5" max="5" width="10.1640625" bestFit="1" customWidth="1"/>
    <col min="6" max="6" width="10.5" bestFit="1" customWidth="1"/>
    <col min="8" max="8" width="16" bestFit="1" customWidth="1"/>
    <col min="9" max="9" width="9.33203125" bestFit="1" customWidth="1"/>
    <col min="10" max="17" width="5.6640625" bestFit="1" customWidth="1"/>
    <col min="18" max="20" width="6.33203125" bestFit="1" customWidth="1"/>
  </cols>
  <sheetData>
    <row r="3" spans="2:6" x14ac:dyDescent="0.2">
      <c r="B3" s="1" t="s">
        <v>0</v>
      </c>
      <c r="C3" s="2"/>
      <c r="D3" s="3" t="s">
        <v>1</v>
      </c>
      <c r="E3" s="3"/>
      <c r="F3" s="2"/>
    </row>
    <row r="4" spans="2:6" x14ac:dyDescent="0.2">
      <c r="B4" s="15" t="s">
        <v>2</v>
      </c>
      <c r="C4" s="4" t="s">
        <v>18</v>
      </c>
      <c r="D4" s="16" t="s">
        <v>4</v>
      </c>
      <c r="E4" s="16" t="s">
        <v>5</v>
      </c>
      <c r="F4" s="16" t="s">
        <v>6</v>
      </c>
    </row>
    <row r="5" spans="2:6" x14ac:dyDescent="0.2">
      <c r="B5" s="19">
        <v>4.5199999999999996</v>
      </c>
      <c r="C5" s="5">
        <v>4.5141150000000003</v>
      </c>
      <c r="D5" s="17">
        <v>1.9832669999999999</v>
      </c>
      <c r="E5" s="17">
        <v>7.0449630000000001</v>
      </c>
      <c r="F5" s="20">
        <v>3.3419999999999999E-3</v>
      </c>
    </row>
    <row r="6" spans="2:6" x14ac:dyDescent="0.2">
      <c r="B6" s="19">
        <v>4.5599999999999996</v>
      </c>
      <c r="C6" s="5">
        <v>4.9674189999999996</v>
      </c>
      <c r="D6" s="17">
        <v>2.4365709999999998</v>
      </c>
      <c r="E6" s="17">
        <v>7.4982670000000002</v>
      </c>
      <c r="F6" s="20">
        <v>0.408221</v>
      </c>
    </row>
    <row r="7" spans="2:6" x14ac:dyDescent="0.2">
      <c r="B7" s="19">
        <v>5.2</v>
      </c>
      <c r="C7" s="5">
        <v>5.5313800000000004</v>
      </c>
      <c r="D7" s="17">
        <v>3.0005320000000002</v>
      </c>
      <c r="E7" s="17">
        <v>8.0622279999999993</v>
      </c>
      <c r="F7" s="20">
        <v>0.33600099999999999</v>
      </c>
    </row>
    <row r="8" spans="2:6" x14ac:dyDescent="0.2">
      <c r="B8" s="19">
        <v>6.1</v>
      </c>
      <c r="C8" s="5">
        <v>5.8597999999999999</v>
      </c>
      <c r="D8" s="17">
        <v>3.3289520000000001</v>
      </c>
      <c r="E8" s="17">
        <v>8.3906480000000006</v>
      </c>
      <c r="F8" s="20">
        <v>0.239679</v>
      </c>
    </row>
    <row r="9" spans="2:6" x14ac:dyDescent="0.2">
      <c r="B9" s="19">
        <v>6.76</v>
      </c>
      <c r="C9" s="5">
        <v>6.2949840000000004</v>
      </c>
      <c r="D9" s="17">
        <v>3.7641360000000001</v>
      </c>
      <c r="E9" s="17">
        <v>8.8258320000000001</v>
      </c>
      <c r="F9" s="20">
        <v>0.46413199999999999</v>
      </c>
    </row>
    <row r="10" spans="2:6" x14ac:dyDescent="0.2">
      <c r="B10" s="19">
        <v>8.06</v>
      </c>
      <c r="C10" s="5">
        <v>7.0164660000000003</v>
      </c>
      <c r="D10" s="17">
        <v>4.4856179999999997</v>
      </c>
      <c r="E10" s="17">
        <v>9.5473140000000001</v>
      </c>
      <c r="F10" s="20">
        <v>1.0403530000000001</v>
      </c>
    </row>
    <row r="11" spans="2:6" x14ac:dyDescent="0.2">
      <c r="B11" s="19">
        <v>8.35</v>
      </c>
      <c r="C11" s="5">
        <v>7.6193590000000002</v>
      </c>
      <c r="D11" s="17">
        <v>5.0885109999999996</v>
      </c>
      <c r="E11" s="17">
        <v>10.150207</v>
      </c>
      <c r="F11" s="20">
        <v>0.72771300000000005</v>
      </c>
    </row>
    <row r="12" spans="2:6" x14ac:dyDescent="0.2">
      <c r="B12" s="19">
        <v>8.99</v>
      </c>
      <c r="C12" s="5">
        <v>8.0598010000000002</v>
      </c>
      <c r="D12" s="17">
        <v>5.5289529999999996</v>
      </c>
      <c r="E12" s="17">
        <v>10.590649000000001</v>
      </c>
      <c r="F12" s="20">
        <v>0.93502200000000002</v>
      </c>
    </row>
    <row r="13" spans="2:6" x14ac:dyDescent="0.2">
      <c r="B13" s="19">
        <v>9.68</v>
      </c>
      <c r="C13" s="5">
        <v>8.3314970000000006</v>
      </c>
      <c r="D13" s="17">
        <v>5.8006489999999999</v>
      </c>
      <c r="E13" s="17">
        <v>10.862344999999999</v>
      </c>
      <c r="F13" s="20">
        <v>1.3482769999999999</v>
      </c>
    </row>
    <row r="14" spans="2:6" x14ac:dyDescent="0.2">
      <c r="B14" s="19">
        <v>10.25</v>
      </c>
      <c r="C14" s="5">
        <v>8.4036779999999993</v>
      </c>
      <c r="D14" s="17">
        <v>5.8728300000000004</v>
      </c>
      <c r="E14" s="17">
        <v>10.934526</v>
      </c>
      <c r="F14" s="20">
        <v>1.8425309999999999</v>
      </c>
    </row>
    <row r="15" spans="2:6" x14ac:dyDescent="0.2">
      <c r="B15" s="19">
        <v>10.67</v>
      </c>
      <c r="C15" s="5">
        <v>8.3038000000000007</v>
      </c>
      <c r="D15" s="17">
        <v>5.7729520000000001</v>
      </c>
      <c r="E15" s="17">
        <v>10.834648</v>
      </c>
      <c r="F15" s="20">
        <v>2.3688220000000002</v>
      </c>
    </row>
    <row r="16" spans="2:6" x14ac:dyDescent="0.2">
      <c r="B16" s="19">
        <v>10.74</v>
      </c>
      <c r="C16" s="5">
        <v>8.2076530000000005</v>
      </c>
      <c r="D16" s="17">
        <v>5.6768049999999999</v>
      </c>
      <c r="E16" s="17">
        <v>10.738500999999999</v>
      </c>
      <c r="F16" s="20">
        <v>2.5308480000000002</v>
      </c>
    </row>
    <row r="17" spans="8:20" x14ac:dyDescent="0.2">
      <c r="H17" s="1" t="s">
        <v>0</v>
      </c>
    </row>
    <row r="18" spans="8:20" x14ac:dyDescent="0.2">
      <c r="H18" s="1" t="s">
        <v>7</v>
      </c>
      <c r="I18" s="8">
        <v>1</v>
      </c>
      <c r="J18" s="8">
        <v>2</v>
      </c>
      <c r="K18" s="8">
        <v>3</v>
      </c>
      <c r="L18" s="8">
        <v>4</v>
      </c>
      <c r="M18" s="8">
        <v>5</v>
      </c>
      <c r="N18" s="8">
        <v>6</v>
      </c>
      <c r="O18" s="8">
        <v>7</v>
      </c>
      <c r="P18" s="8">
        <v>8</v>
      </c>
      <c r="Q18" s="8">
        <v>9</v>
      </c>
      <c r="R18" s="8">
        <v>10</v>
      </c>
      <c r="S18" s="8">
        <v>11</v>
      </c>
      <c r="T18" s="8">
        <v>12</v>
      </c>
    </row>
    <row r="19" spans="8:20" x14ac:dyDescent="0.2">
      <c r="H19" t="s">
        <v>8</v>
      </c>
      <c r="I19" s="21">
        <v>4.5199999999999996</v>
      </c>
      <c r="J19" s="21">
        <v>4.5599999999999996</v>
      </c>
      <c r="K19" s="21">
        <v>5.2</v>
      </c>
      <c r="L19" s="21">
        <v>6.1</v>
      </c>
      <c r="M19" s="21">
        <v>6.76</v>
      </c>
      <c r="N19" s="21">
        <v>8.06</v>
      </c>
      <c r="O19" s="21">
        <v>8.35</v>
      </c>
      <c r="P19" s="21">
        <v>8.99</v>
      </c>
      <c r="Q19" s="21">
        <v>9.68</v>
      </c>
      <c r="R19" s="21">
        <v>10.25</v>
      </c>
      <c r="S19" s="21">
        <v>10.67</v>
      </c>
      <c r="T19" s="21">
        <v>10.74</v>
      </c>
    </row>
    <row r="20" spans="8:20" x14ac:dyDescent="0.2">
      <c r="H20" t="s">
        <v>9</v>
      </c>
      <c r="I20" s="21">
        <v>4.51</v>
      </c>
      <c r="J20" s="21">
        <v>4.97</v>
      </c>
      <c r="K20" s="21">
        <v>5.53</v>
      </c>
      <c r="L20" s="21">
        <v>5.86</v>
      </c>
      <c r="M20" s="21">
        <v>6.29</v>
      </c>
      <c r="N20" s="21">
        <v>7.02</v>
      </c>
      <c r="O20" s="21">
        <v>7.62</v>
      </c>
      <c r="P20" s="21">
        <v>8.06</v>
      </c>
      <c r="Q20" s="21">
        <v>8.33</v>
      </c>
      <c r="R20" s="21">
        <v>8.4</v>
      </c>
      <c r="S20" s="21">
        <v>8.3000000000000007</v>
      </c>
      <c r="T20" s="21">
        <v>8.2100000000000009</v>
      </c>
    </row>
    <row r="21" spans="8:20" x14ac:dyDescent="0.2">
      <c r="H21" t="s">
        <v>10</v>
      </c>
      <c r="I21" s="21">
        <v>4.7336249400000003</v>
      </c>
      <c r="J21" s="21">
        <v>5.1080751400000004</v>
      </c>
      <c r="K21" s="21">
        <v>5.0411419899999999</v>
      </c>
      <c r="L21" s="21">
        <v>4.8213334100000003</v>
      </c>
      <c r="M21" s="21">
        <v>4.88072777</v>
      </c>
      <c r="N21" s="21">
        <v>5.8465194699999996</v>
      </c>
      <c r="O21" s="21">
        <v>6.3527813000000002</v>
      </c>
      <c r="P21" s="21">
        <v>6.7539796799999996</v>
      </c>
      <c r="Q21" s="21">
        <v>6.6619920700000002</v>
      </c>
      <c r="R21" s="21">
        <v>6.5661868999999999</v>
      </c>
      <c r="S21" s="21">
        <v>6.8134937300000002</v>
      </c>
      <c r="T21" s="21">
        <v>7.2518401099999998</v>
      </c>
    </row>
    <row r="22" spans="8:20" x14ac:dyDescent="0.2">
      <c r="H22" t="s">
        <v>11</v>
      </c>
      <c r="I22" s="21">
        <v>4.4585400000000002</v>
      </c>
      <c r="J22" s="21">
        <v>4.5137499999999999</v>
      </c>
      <c r="K22" s="21">
        <v>4.54819</v>
      </c>
      <c r="L22" s="21">
        <v>4.5824579999999999</v>
      </c>
      <c r="M22" s="21">
        <v>4.6185960000000001</v>
      </c>
      <c r="N22" s="21">
        <v>4.6548769999999999</v>
      </c>
      <c r="O22" s="21">
        <v>4.6900139999999997</v>
      </c>
      <c r="P22" s="21">
        <v>4.7235290000000001</v>
      </c>
      <c r="Q22" s="21">
        <v>4.755369</v>
      </c>
      <c r="R22" s="21">
        <v>4.7856139999999998</v>
      </c>
      <c r="S22" s="21">
        <v>4.8143580000000004</v>
      </c>
      <c r="T22" s="21">
        <v>4.8416880000000004</v>
      </c>
    </row>
    <row r="23" spans="8:20" ht="18" x14ac:dyDescent="0.25">
      <c r="H23" t="s">
        <v>12</v>
      </c>
      <c r="I23" s="22">
        <v>7.0449630000000001</v>
      </c>
      <c r="J23" s="22">
        <v>7.4982670000000002</v>
      </c>
      <c r="K23" s="22">
        <v>8.0622279999999993</v>
      </c>
      <c r="L23" s="22">
        <v>8.3906480000000006</v>
      </c>
      <c r="M23" s="22">
        <v>8.8258320000000001</v>
      </c>
      <c r="N23" s="22">
        <v>9.5473140000000001</v>
      </c>
      <c r="O23" s="22">
        <v>10.150207</v>
      </c>
      <c r="P23" s="22">
        <v>10.590649000000001</v>
      </c>
      <c r="Q23" s="22">
        <v>10.862344999999999</v>
      </c>
      <c r="R23" s="22">
        <v>10.934526</v>
      </c>
      <c r="S23" s="22">
        <v>10.834648</v>
      </c>
      <c r="T23" s="22">
        <v>10.738500999999999</v>
      </c>
    </row>
    <row r="24" spans="8:20" x14ac:dyDescent="0.2">
      <c r="H24" t="s">
        <v>12</v>
      </c>
      <c r="I24" s="22">
        <v>1.9832669999999999</v>
      </c>
      <c r="J24" s="22">
        <v>2.4365709999999998</v>
      </c>
      <c r="K24" s="22">
        <v>3.0005320000000002</v>
      </c>
      <c r="L24" s="22">
        <v>3.3289520000000001</v>
      </c>
      <c r="M24" s="22">
        <v>3.7641360000000001</v>
      </c>
      <c r="N24" s="22">
        <v>4.4856179999999997</v>
      </c>
      <c r="O24" s="22">
        <v>5.0885109999999996</v>
      </c>
      <c r="P24" s="22">
        <v>5.5289529999999996</v>
      </c>
      <c r="Q24" s="22">
        <v>5.8006489999999999</v>
      </c>
      <c r="R24" s="22">
        <v>5.8728300000000004</v>
      </c>
      <c r="S24" s="22">
        <v>5.7729520000000001</v>
      </c>
      <c r="T24" s="22">
        <v>5.6768049999999999</v>
      </c>
    </row>
    <row r="41" spans="2:6" x14ac:dyDescent="0.2">
      <c r="B41" s="11" t="s">
        <v>13</v>
      </c>
      <c r="C41" s="12"/>
      <c r="D41" s="13" t="s">
        <v>1</v>
      </c>
      <c r="E41" s="13"/>
      <c r="F41" s="12"/>
    </row>
    <row r="42" spans="2:6" x14ac:dyDescent="0.2"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</row>
    <row r="43" spans="2:6" x14ac:dyDescent="0.2">
      <c r="B43" s="5">
        <v>4.912471</v>
      </c>
      <c r="C43" s="5">
        <v>5.4391999999999996</v>
      </c>
      <c r="D43" s="6">
        <v>4.2540550000000001</v>
      </c>
      <c r="E43" s="6">
        <v>6.6243449999999999</v>
      </c>
      <c r="F43" s="7">
        <f t="shared" ref="F43:F54" si="0">ABS(B43-C43)</f>
        <v>0.52672899999999956</v>
      </c>
    </row>
    <row r="44" spans="2:6" x14ac:dyDescent="0.2">
      <c r="B44" s="5">
        <v>5.1946070000000004</v>
      </c>
      <c r="C44" s="5">
        <v>6.3797509999999997</v>
      </c>
      <c r="D44" s="6">
        <v>5.1946070000000004</v>
      </c>
      <c r="E44" s="6">
        <v>7.5648960000000001</v>
      </c>
      <c r="F44" s="7">
        <f t="shared" si="0"/>
        <v>1.1851439999999993</v>
      </c>
    </row>
    <row r="45" spans="2:6" x14ac:dyDescent="0.2">
      <c r="B45" s="5">
        <v>5.6664250000000003</v>
      </c>
      <c r="C45" s="5">
        <v>6.8323739999999997</v>
      </c>
      <c r="D45" s="6">
        <v>5.6472290000000003</v>
      </c>
      <c r="E45" s="6">
        <v>8.0175180000000008</v>
      </c>
      <c r="F45" s="7">
        <f t="shared" si="0"/>
        <v>1.1659489999999995</v>
      </c>
    </row>
    <row r="46" spans="2:6" x14ac:dyDescent="0.2">
      <c r="B46" s="5">
        <v>5.7820229999999997</v>
      </c>
      <c r="C46" s="5">
        <v>6.7827270000000004</v>
      </c>
      <c r="D46" s="6">
        <v>5.5975830000000002</v>
      </c>
      <c r="E46" s="6">
        <v>7.9678719999999998</v>
      </c>
      <c r="F46" s="7">
        <f t="shared" si="0"/>
        <v>1.0007040000000007</v>
      </c>
    </row>
    <row r="47" spans="2:6" x14ac:dyDescent="0.2">
      <c r="B47" s="5">
        <v>5.5197440000000002</v>
      </c>
      <c r="C47" s="5">
        <v>6.5058049999999996</v>
      </c>
      <c r="D47" s="6">
        <v>5.3206610000000003</v>
      </c>
      <c r="E47" s="6">
        <v>7.69095</v>
      </c>
      <c r="F47" s="7">
        <f t="shared" si="0"/>
        <v>0.98606099999999941</v>
      </c>
    </row>
    <row r="48" spans="2:6" x14ac:dyDescent="0.2">
      <c r="B48" s="5">
        <v>6.0143519999999997</v>
      </c>
      <c r="C48" s="5">
        <v>6.1363279999999998</v>
      </c>
      <c r="D48" s="6">
        <v>4.9511830000000003</v>
      </c>
      <c r="E48" s="6">
        <v>7.3214730000000001</v>
      </c>
      <c r="F48" s="7">
        <f t="shared" si="0"/>
        <v>0.12197600000000008</v>
      </c>
    </row>
    <row r="49" spans="2:20" x14ac:dyDescent="0.2">
      <c r="B49" s="5">
        <v>6.5115259999999999</v>
      </c>
      <c r="C49" s="5">
        <v>5.8352820000000003</v>
      </c>
      <c r="D49" s="6">
        <v>4.650137</v>
      </c>
      <c r="E49" s="6">
        <v>7.0204269999999998</v>
      </c>
      <c r="F49" s="7">
        <f t="shared" si="0"/>
        <v>0.67624399999999962</v>
      </c>
    </row>
    <row r="50" spans="2:20" x14ac:dyDescent="0.2">
      <c r="B50" s="5">
        <v>6.4690690000000002</v>
      </c>
      <c r="C50" s="5">
        <v>5.7971259999999996</v>
      </c>
      <c r="D50" s="6">
        <v>4.6119810000000001</v>
      </c>
      <c r="E50" s="6">
        <v>6.9822709999999999</v>
      </c>
      <c r="F50" s="7">
        <f t="shared" si="0"/>
        <v>0.67194300000000062</v>
      </c>
    </row>
    <row r="51" spans="2:20" x14ac:dyDescent="0.2">
      <c r="B51" s="5">
        <v>6.6927440000000002</v>
      </c>
      <c r="C51" s="5">
        <v>6.048915</v>
      </c>
      <c r="D51" s="6">
        <v>4.8637699999999997</v>
      </c>
      <c r="E51" s="6">
        <v>7.2340600000000004</v>
      </c>
      <c r="F51" s="7">
        <f t="shared" si="0"/>
        <v>0.64382900000000021</v>
      </c>
    </row>
    <row r="52" spans="2:20" x14ac:dyDescent="0.2">
      <c r="B52" s="5">
        <v>7.4080859999999999</v>
      </c>
      <c r="C52" s="5">
        <v>6.5007080000000004</v>
      </c>
      <c r="D52" s="6">
        <v>5.315563</v>
      </c>
      <c r="E52" s="6">
        <v>7.6858519999999997</v>
      </c>
      <c r="F52" s="7">
        <f t="shared" si="0"/>
        <v>0.90737799999999957</v>
      </c>
    </row>
    <row r="53" spans="2:20" x14ac:dyDescent="0.2">
      <c r="B53" s="5">
        <v>8.1353340000000003</v>
      </c>
      <c r="C53" s="5">
        <v>7.0201460000000004</v>
      </c>
      <c r="D53" s="6">
        <v>5.8350010000000001</v>
      </c>
      <c r="E53" s="6">
        <v>8.2052899999999998</v>
      </c>
      <c r="F53" s="7">
        <f t="shared" si="0"/>
        <v>1.1151879999999998</v>
      </c>
    </row>
    <row r="54" spans="2:20" x14ac:dyDescent="0.2">
      <c r="B54" s="5">
        <v>8.4037659999999992</v>
      </c>
      <c r="C54" s="5">
        <v>7.5065819999999999</v>
      </c>
      <c r="D54" s="6">
        <v>6.3214370000000004</v>
      </c>
      <c r="E54" s="6">
        <v>8.6917270000000002</v>
      </c>
      <c r="F54" s="7">
        <f t="shared" si="0"/>
        <v>0.89718399999999932</v>
      </c>
    </row>
    <row r="57" spans="2:20" x14ac:dyDescent="0.2">
      <c r="H57" s="11" t="s">
        <v>13</v>
      </c>
    </row>
    <row r="58" spans="2:20" x14ac:dyDescent="0.2">
      <c r="H58" s="1" t="s">
        <v>7</v>
      </c>
      <c r="I58" s="8">
        <v>1</v>
      </c>
      <c r="J58" s="8">
        <v>2</v>
      </c>
      <c r="K58" s="8">
        <v>3</v>
      </c>
      <c r="L58" s="8">
        <v>4</v>
      </c>
      <c r="M58" s="8">
        <v>5</v>
      </c>
      <c r="N58" s="8">
        <v>6</v>
      </c>
      <c r="O58" s="8">
        <v>7</v>
      </c>
      <c r="P58" s="8">
        <v>8</v>
      </c>
      <c r="Q58" s="8">
        <v>9</v>
      </c>
      <c r="R58" s="8">
        <v>10</v>
      </c>
      <c r="S58" s="8">
        <v>11</v>
      </c>
      <c r="T58" s="8">
        <v>12</v>
      </c>
    </row>
    <row r="59" spans="2:20" x14ac:dyDescent="0.2">
      <c r="H59" t="s">
        <v>8</v>
      </c>
      <c r="I59" s="23">
        <v>4.912471</v>
      </c>
      <c r="J59" s="23">
        <v>5.1946070000000004</v>
      </c>
      <c r="K59" s="23">
        <v>5.6664250000000003</v>
      </c>
      <c r="L59" s="23">
        <v>5.7820229999999997</v>
      </c>
      <c r="M59" s="23">
        <v>5.5197440000000002</v>
      </c>
      <c r="N59" s="23">
        <v>6.0143519999999997</v>
      </c>
      <c r="O59" s="23">
        <v>6.5115259999999999</v>
      </c>
      <c r="P59" s="23">
        <v>6.4690690000000002</v>
      </c>
      <c r="Q59" s="23">
        <v>6.6927440000000002</v>
      </c>
      <c r="R59" s="23">
        <v>7.4080859999999999</v>
      </c>
      <c r="S59" s="23">
        <v>8.1353340000000003</v>
      </c>
      <c r="T59" s="23">
        <v>8.4037659999999992</v>
      </c>
    </row>
    <row r="60" spans="2:20" x14ac:dyDescent="0.2">
      <c r="H60" t="s">
        <v>9</v>
      </c>
      <c r="I60" s="23">
        <v>5.4391999999999996</v>
      </c>
      <c r="J60" s="23">
        <v>6.3797509999999997</v>
      </c>
      <c r="K60" s="23">
        <v>6.8323739999999997</v>
      </c>
      <c r="L60" s="23">
        <v>6.7827270000000004</v>
      </c>
      <c r="M60" s="23">
        <v>6.5058049999999996</v>
      </c>
      <c r="N60" s="23">
        <v>6.1363279999999998</v>
      </c>
      <c r="O60" s="23">
        <v>5.8352820000000003</v>
      </c>
      <c r="P60" s="23">
        <v>5.7971259999999996</v>
      </c>
      <c r="Q60" s="23">
        <v>6.048915</v>
      </c>
      <c r="R60" s="23">
        <v>6.5007080000000004</v>
      </c>
      <c r="S60" s="23">
        <v>7.0201460000000004</v>
      </c>
      <c r="T60" s="23">
        <v>7.5065819999999999</v>
      </c>
    </row>
    <row r="61" spans="2:20" x14ac:dyDescent="0.2">
      <c r="H61" t="s">
        <v>10</v>
      </c>
      <c r="I61" s="23">
        <v>7.0829133999999998</v>
      </c>
      <c r="J61" s="23">
        <v>8.94198132</v>
      </c>
      <c r="K61" s="23">
        <v>11.087130549999999</v>
      </c>
      <c r="L61" s="23">
        <v>13.24051762</v>
      </c>
      <c r="M61" s="23">
        <v>13.46726799</v>
      </c>
      <c r="N61" s="23">
        <v>13.67351627</v>
      </c>
      <c r="O61" s="23">
        <v>13.616039280000001</v>
      </c>
      <c r="P61" s="23">
        <v>13.448170660000001</v>
      </c>
      <c r="Q61" s="23">
        <v>13.47943974</v>
      </c>
      <c r="R61" s="23">
        <v>13.51114845</v>
      </c>
      <c r="S61" s="23">
        <v>13.53429985</v>
      </c>
      <c r="T61" s="23">
        <v>13.4893713</v>
      </c>
    </row>
    <row r="62" spans="2:20" x14ac:dyDescent="0.2">
      <c r="H62" t="s">
        <v>11</v>
      </c>
      <c r="I62" s="23">
        <v>4.7945489999999999</v>
      </c>
      <c r="J62" s="23">
        <v>5.0691069999999998</v>
      </c>
      <c r="K62" s="23">
        <v>5.2729939999999997</v>
      </c>
      <c r="L62" s="23">
        <v>5.4335310000000003</v>
      </c>
      <c r="M62" s="23">
        <v>5.5691300000000004</v>
      </c>
      <c r="N62" s="23">
        <v>5.690131</v>
      </c>
      <c r="O62" s="23">
        <v>5.8017339999999997</v>
      </c>
      <c r="P62" s="23">
        <v>5.9063720000000002</v>
      </c>
      <c r="Q62" s="23">
        <v>6.0051589999999999</v>
      </c>
      <c r="R62" s="23">
        <v>6.098643</v>
      </c>
      <c r="S62" s="23">
        <v>6.1871549999999997</v>
      </c>
      <c r="T62" s="23">
        <v>6.2709530000000004</v>
      </c>
    </row>
    <row r="63" spans="2:20" x14ac:dyDescent="0.2">
      <c r="H63" t="s">
        <v>12</v>
      </c>
      <c r="I63" s="23">
        <v>6.6243449999999999</v>
      </c>
      <c r="J63" s="23">
        <v>7.5648960000000001</v>
      </c>
      <c r="K63" s="23">
        <v>8.0175180000000008</v>
      </c>
      <c r="L63" s="23">
        <v>7.9678719999999998</v>
      </c>
      <c r="M63" s="23">
        <v>7.69095</v>
      </c>
      <c r="N63" s="23">
        <v>7.3214730000000001</v>
      </c>
      <c r="O63" s="23">
        <v>7.0204269999999998</v>
      </c>
      <c r="P63" s="23">
        <v>6.9822709999999999</v>
      </c>
      <c r="Q63" s="23">
        <v>7.2340600000000004</v>
      </c>
      <c r="R63" s="23">
        <v>7.6858519999999997</v>
      </c>
      <c r="S63" s="23">
        <v>8.2052899999999998</v>
      </c>
      <c r="T63" s="23">
        <v>8.6917270000000002</v>
      </c>
    </row>
    <row r="64" spans="2:20" x14ac:dyDescent="0.2">
      <c r="H64" t="s">
        <v>12</v>
      </c>
      <c r="I64" s="23">
        <v>4.2540550000000001</v>
      </c>
      <c r="J64" s="23">
        <v>5.1946070000000004</v>
      </c>
      <c r="K64" s="23">
        <v>5.6472290000000003</v>
      </c>
      <c r="L64" s="23">
        <v>5.5975830000000002</v>
      </c>
      <c r="M64" s="23">
        <v>5.3206610000000003</v>
      </c>
      <c r="N64" s="23">
        <v>4.9511830000000003</v>
      </c>
      <c r="O64" s="23">
        <v>4.650137</v>
      </c>
      <c r="P64" s="23">
        <v>4.6119810000000001</v>
      </c>
      <c r="Q64" s="23">
        <v>4.8637699999999997</v>
      </c>
      <c r="R64" s="23">
        <v>5.315563</v>
      </c>
      <c r="S64" s="23">
        <v>5.8350010000000001</v>
      </c>
      <c r="T64" s="23">
        <v>6.3214370000000004</v>
      </c>
    </row>
    <row r="78" spans="2:6" x14ac:dyDescent="0.2">
      <c r="B78" s="1" t="s">
        <v>14</v>
      </c>
      <c r="C78" s="2"/>
      <c r="D78" s="3" t="s">
        <v>1</v>
      </c>
      <c r="E78" s="3"/>
      <c r="F78" s="2"/>
    </row>
    <row r="79" spans="2:6" x14ac:dyDescent="0.2">
      <c r="B79" s="15" t="s">
        <v>2</v>
      </c>
      <c r="C79" s="16" t="s">
        <v>3</v>
      </c>
      <c r="D79" s="16" t="s">
        <v>4</v>
      </c>
      <c r="E79" s="16" t="s">
        <v>5</v>
      </c>
      <c r="F79" s="16" t="s">
        <v>6</v>
      </c>
    </row>
    <row r="80" spans="2:6" x14ac:dyDescent="0.2">
      <c r="B80" s="5">
        <v>3.686636</v>
      </c>
      <c r="C80" s="5">
        <v>4.3651650000000002</v>
      </c>
      <c r="D80" s="17">
        <v>2.492734</v>
      </c>
      <c r="E80" s="17">
        <v>6.2375959999999999</v>
      </c>
      <c r="F80" s="7">
        <f t="shared" ref="F80:F91" si="1">ABS(B80-C80)</f>
        <v>0.67852900000000016</v>
      </c>
    </row>
    <row r="81" spans="2:8" x14ac:dyDescent="0.2">
      <c r="B81" s="5">
        <v>3.1629659999999999</v>
      </c>
      <c r="C81" s="5">
        <v>5.0353969999999997</v>
      </c>
      <c r="D81" s="17">
        <v>3.1629659999999999</v>
      </c>
      <c r="E81" s="17">
        <v>6.9078280000000003</v>
      </c>
      <c r="F81" s="7">
        <f t="shared" si="1"/>
        <v>1.8724309999999997</v>
      </c>
    </row>
    <row r="82" spans="2:8" x14ac:dyDescent="0.2">
      <c r="B82" s="5">
        <v>4.4944930000000003</v>
      </c>
      <c r="C82" s="5">
        <v>5.8347879999999996</v>
      </c>
      <c r="D82" s="17">
        <v>3.9623569999999999</v>
      </c>
      <c r="E82" s="17">
        <v>7.7072190000000003</v>
      </c>
      <c r="F82" s="7">
        <f t="shared" si="1"/>
        <v>1.3402949999999993</v>
      </c>
    </row>
    <row r="83" spans="2:8" x14ac:dyDescent="0.2">
      <c r="B83" s="5">
        <v>5.6656579999999996</v>
      </c>
      <c r="C83" s="5">
        <v>6.548648</v>
      </c>
      <c r="D83" s="17">
        <v>4.6762170000000003</v>
      </c>
      <c r="E83" s="17">
        <v>8.4210790000000006</v>
      </c>
      <c r="F83" s="7">
        <f t="shared" si="1"/>
        <v>0.88299000000000039</v>
      </c>
    </row>
    <row r="84" spans="2:8" x14ac:dyDescent="0.2">
      <c r="B84" s="5">
        <v>5.1398599999999997</v>
      </c>
      <c r="C84" s="5">
        <v>6.0401199999999999</v>
      </c>
      <c r="D84" s="17">
        <v>4.1676890000000002</v>
      </c>
      <c r="E84" s="17">
        <v>7.9125509999999997</v>
      </c>
      <c r="F84" s="7">
        <f t="shared" si="1"/>
        <v>0.90026000000000028</v>
      </c>
    </row>
    <row r="85" spans="2:8" x14ac:dyDescent="0.2">
      <c r="B85" s="5">
        <v>5.2576460000000003</v>
      </c>
      <c r="C85" s="5">
        <v>5.4122510000000004</v>
      </c>
      <c r="D85" s="17">
        <v>3.5398200000000002</v>
      </c>
      <c r="E85" s="17">
        <v>7.2846820000000001</v>
      </c>
      <c r="F85" s="7">
        <f t="shared" si="1"/>
        <v>0.1546050000000001</v>
      </c>
    </row>
    <row r="86" spans="2:8" x14ac:dyDescent="0.2">
      <c r="B86" s="5">
        <v>5.5778410000000003</v>
      </c>
      <c r="C86" s="5">
        <v>4.8020849999999999</v>
      </c>
      <c r="D86" s="17">
        <v>2.9296540000000002</v>
      </c>
      <c r="E86" s="17">
        <v>6.6745159999999997</v>
      </c>
      <c r="F86" s="7">
        <f t="shared" si="1"/>
        <v>0.77575600000000033</v>
      </c>
    </row>
    <row r="87" spans="2:8" x14ac:dyDescent="0.2">
      <c r="B87" s="5">
        <v>5.2638800000000003</v>
      </c>
      <c r="C87" s="5">
        <v>4.3961059999999996</v>
      </c>
      <c r="D87" s="17">
        <v>2.5236749999999999</v>
      </c>
      <c r="E87" s="17">
        <v>6.2685360000000001</v>
      </c>
      <c r="F87" s="7">
        <f t="shared" si="1"/>
        <v>0.86777400000000071</v>
      </c>
    </row>
    <row r="88" spans="2:8" x14ac:dyDescent="0.2">
      <c r="B88" s="5">
        <v>4.8114420000000004</v>
      </c>
      <c r="C88" s="5">
        <v>4.2600160000000002</v>
      </c>
      <c r="D88" s="17">
        <v>2.3875850000000001</v>
      </c>
      <c r="E88" s="17">
        <v>6.132447</v>
      </c>
      <c r="F88" s="7">
        <f t="shared" si="1"/>
        <v>0.55142600000000019</v>
      </c>
    </row>
    <row r="89" spans="2:8" x14ac:dyDescent="0.2">
      <c r="B89" s="5">
        <v>4.4030480000000001</v>
      </c>
      <c r="C89" s="5">
        <v>4.5565629999999997</v>
      </c>
      <c r="D89" s="17">
        <v>2.684132</v>
      </c>
      <c r="E89" s="17">
        <v>6.4289930000000002</v>
      </c>
      <c r="F89" s="7">
        <f t="shared" si="1"/>
        <v>0.15351499999999962</v>
      </c>
    </row>
    <row r="90" spans="2:8" x14ac:dyDescent="0.2">
      <c r="B90" s="5">
        <v>4.5188280000000001</v>
      </c>
      <c r="C90" s="5">
        <v>4.5679759999999998</v>
      </c>
      <c r="D90" s="17">
        <v>2.6955450000000001</v>
      </c>
      <c r="E90" s="17">
        <v>6.4404070000000004</v>
      </c>
      <c r="F90" s="7">
        <f t="shared" si="1"/>
        <v>4.9147999999999747E-2</v>
      </c>
    </row>
    <row r="91" spans="2:8" x14ac:dyDescent="0.2">
      <c r="B91" s="5">
        <v>4.837364</v>
      </c>
      <c r="C91" s="5">
        <v>5.224653</v>
      </c>
      <c r="D91" s="17">
        <v>3.3522219999999998</v>
      </c>
      <c r="E91" s="17">
        <v>7.0970839999999997</v>
      </c>
      <c r="F91" s="7">
        <f t="shared" si="1"/>
        <v>0.38728899999999999</v>
      </c>
    </row>
    <row r="96" spans="2:8" x14ac:dyDescent="0.2">
      <c r="H96" s="1" t="s">
        <v>14</v>
      </c>
    </row>
    <row r="97" spans="8:20" x14ac:dyDescent="0.2">
      <c r="H97" s="1" t="s">
        <v>7</v>
      </c>
      <c r="I97" s="8">
        <v>1</v>
      </c>
      <c r="J97" s="8">
        <v>2</v>
      </c>
      <c r="K97" s="8">
        <v>3</v>
      </c>
      <c r="L97" s="8">
        <v>4</v>
      </c>
      <c r="M97" s="8">
        <v>5</v>
      </c>
      <c r="N97" s="8">
        <v>6</v>
      </c>
      <c r="O97" s="8">
        <v>7</v>
      </c>
      <c r="P97" s="8">
        <v>8</v>
      </c>
      <c r="Q97" s="8">
        <v>9</v>
      </c>
      <c r="R97" s="8">
        <v>10</v>
      </c>
      <c r="S97" s="8">
        <v>11</v>
      </c>
      <c r="T97" s="8">
        <v>12</v>
      </c>
    </row>
    <row r="98" spans="8:20" x14ac:dyDescent="0.2">
      <c r="H98" t="s">
        <v>8</v>
      </c>
      <c r="I98" s="5">
        <v>3.686636</v>
      </c>
      <c r="J98" s="5">
        <v>3.1629659999999999</v>
      </c>
      <c r="K98" s="5">
        <v>4.4944930000000003</v>
      </c>
      <c r="L98" s="5">
        <v>5.6656579999999996</v>
      </c>
      <c r="M98" s="5">
        <v>5.1398599999999997</v>
      </c>
      <c r="N98" s="5">
        <v>5.2576460000000003</v>
      </c>
      <c r="O98" s="5">
        <v>5.5778410000000003</v>
      </c>
      <c r="P98" s="5">
        <v>5.2638800000000003</v>
      </c>
      <c r="Q98" s="5">
        <v>4.8114420000000004</v>
      </c>
      <c r="R98" s="5">
        <v>4.4030480000000001</v>
      </c>
      <c r="S98" s="5">
        <v>4.5188280000000001</v>
      </c>
      <c r="T98" s="5">
        <v>4.837364</v>
      </c>
    </row>
    <row r="99" spans="8:20" x14ac:dyDescent="0.2">
      <c r="H99" t="s">
        <v>9</v>
      </c>
      <c r="I99" s="5">
        <v>4.3651650000000002</v>
      </c>
      <c r="J99" s="5">
        <v>5.0353969999999997</v>
      </c>
      <c r="K99" s="5">
        <v>5.8347879999999996</v>
      </c>
      <c r="L99" s="5">
        <v>6.548648</v>
      </c>
      <c r="M99" s="5">
        <v>6.0401199999999999</v>
      </c>
      <c r="N99" s="5">
        <v>5.4122510000000004</v>
      </c>
      <c r="O99" s="5">
        <v>4.8020849999999999</v>
      </c>
      <c r="P99" s="5">
        <v>4.3961059999999996</v>
      </c>
      <c r="Q99" s="5">
        <v>4.2600160000000002</v>
      </c>
      <c r="R99" s="5">
        <v>4.5565629999999997</v>
      </c>
      <c r="S99" s="5">
        <v>4.5679759999999998</v>
      </c>
      <c r="T99" s="5">
        <v>5.224653</v>
      </c>
    </row>
    <row r="100" spans="8:20" x14ac:dyDescent="0.2">
      <c r="H100" t="s">
        <v>19</v>
      </c>
      <c r="I100" s="9">
        <v>3.9500613200000001</v>
      </c>
      <c r="J100" s="9">
        <v>3.5120894900000001</v>
      </c>
      <c r="K100" s="9">
        <v>3.35417247</v>
      </c>
      <c r="L100" s="9">
        <v>3.6483714599999999</v>
      </c>
      <c r="M100" s="9">
        <v>3.0713028900000001</v>
      </c>
      <c r="N100" s="9">
        <v>3.5634512900000002</v>
      </c>
      <c r="O100" s="9">
        <v>3.0682923799999999</v>
      </c>
      <c r="P100" s="9">
        <v>3.19412041</v>
      </c>
      <c r="Q100" s="9">
        <v>3.0598938499999999</v>
      </c>
      <c r="R100" s="9">
        <v>2.8060517300000001</v>
      </c>
      <c r="S100" s="9">
        <v>2.8803279399999999</v>
      </c>
      <c r="T100" s="9">
        <v>3.1689655800000001</v>
      </c>
    </row>
    <row r="101" spans="8:20" x14ac:dyDescent="0.2">
      <c r="H101" t="s">
        <v>11</v>
      </c>
      <c r="I101" s="5">
        <v>5.2718590000000001</v>
      </c>
      <c r="J101" s="5">
        <v>5.3666099999999997</v>
      </c>
      <c r="K101" s="5">
        <v>5.475333</v>
      </c>
      <c r="L101" s="5">
        <v>5.5806930000000001</v>
      </c>
      <c r="M101" s="5">
        <v>5.6798019999999996</v>
      </c>
      <c r="N101" s="5">
        <v>5.7724849999999996</v>
      </c>
      <c r="O101" s="5">
        <v>5.8590559999999998</v>
      </c>
      <c r="P101" s="5">
        <v>5.9398980000000003</v>
      </c>
      <c r="Q101" s="5">
        <v>6.0153869999999996</v>
      </c>
      <c r="R101" s="5">
        <v>6.085877</v>
      </c>
      <c r="S101" s="5">
        <v>6.1516979999999997</v>
      </c>
      <c r="T101" s="5">
        <v>6.2131590000000001</v>
      </c>
    </row>
    <row r="102" spans="8:20" x14ac:dyDescent="0.2">
      <c r="H102" t="s">
        <v>12</v>
      </c>
      <c r="I102" s="5">
        <v>6.2375959999999999</v>
      </c>
      <c r="J102" s="5">
        <v>6.9078280000000003</v>
      </c>
      <c r="K102" s="5">
        <v>7.7072190000000003</v>
      </c>
      <c r="L102" s="5">
        <v>8.4210790000000006</v>
      </c>
      <c r="M102" s="5">
        <v>7.9125509999999997</v>
      </c>
      <c r="N102" s="5">
        <v>7.2846820000000001</v>
      </c>
      <c r="O102" s="5">
        <v>6.6745159999999997</v>
      </c>
      <c r="P102" s="5">
        <v>6.2685360000000001</v>
      </c>
      <c r="Q102" s="5">
        <v>6.132447</v>
      </c>
      <c r="R102" s="5">
        <v>6.4289930000000002</v>
      </c>
      <c r="S102" s="5">
        <v>6.4404070000000004</v>
      </c>
      <c r="T102" s="5">
        <v>7.0970839999999997</v>
      </c>
    </row>
    <row r="103" spans="8:20" x14ac:dyDescent="0.2">
      <c r="H103" t="s">
        <v>12</v>
      </c>
      <c r="I103" s="5">
        <v>2.492734</v>
      </c>
      <c r="J103" s="5">
        <v>3.1629659999999999</v>
      </c>
      <c r="K103" s="5">
        <v>3.9623569999999999</v>
      </c>
      <c r="L103" s="5">
        <v>4.6762170000000003</v>
      </c>
      <c r="M103" s="5">
        <v>4.1676890000000002</v>
      </c>
      <c r="N103" s="5">
        <v>3.5398200000000002</v>
      </c>
      <c r="O103" s="5">
        <v>2.9296540000000002</v>
      </c>
      <c r="P103" s="5">
        <v>2.5236749999999999</v>
      </c>
      <c r="Q103" s="5">
        <v>2.3875850000000001</v>
      </c>
      <c r="R103" s="5">
        <v>2.684132</v>
      </c>
      <c r="S103" s="5">
        <v>2.6955450000000001</v>
      </c>
      <c r="T103" s="5">
        <v>3.3522219999999998</v>
      </c>
    </row>
    <row r="116" spans="2:6" x14ac:dyDescent="0.2">
      <c r="B116" s="1" t="s">
        <v>17</v>
      </c>
      <c r="C116" s="2"/>
      <c r="D116" s="3" t="s">
        <v>1</v>
      </c>
      <c r="E116" s="3"/>
      <c r="F116" s="2"/>
    </row>
    <row r="117" spans="2:6" x14ac:dyDescent="0.2">
      <c r="B117" s="15" t="s">
        <v>2</v>
      </c>
      <c r="C117" s="16" t="s">
        <v>3</v>
      </c>
      <c r="D117" s="16" t="s">
        <v>4</v>
      </c>
      <c r="E117" s="16" t="s">
        <v>5</v>
      </c>
      <c r="F117" s="16" t="s">
        <v>6</v>
      </c>
    </row>
    <row r="118" spans="2:6" x14ac:dyDescent="0.2">
      <c r="B118" s="5">
        <v>0.26978419999999997</v>
      </c>
      <c r="C118" s="5">
        <v>-0.19264980000000001</v>
      </c>
      <c r="D118" s="17">
        <v>-3.2103773000000002</v>
      </c>
      <c r="E118" s="17">
        <v>2.825078</v>
      </c>
      <c r="F118" s="7">
        <f t="shared" ref="F118:F129" si="2">ABS(B118-C118)</f>
        <v>0.46243400000000001</v>
      </c>
    </row>
    <row r="119" spans="2:6" x14ac:dyDescent="0.2">
      <c r="B119" s="5">
        <v>-0.2216312</v>
      </c>
      <c r="C119" s="5">
        <v>-0.44793250000000001</v>
      </c>
      <c r="D119" s="17">
        <v>-3.4656601</v>
      </c>
      <c r="E119" s="17">
        <v>2.5697950000000001</v>
      </c>
      <c r="F119" s="7">
        <f t="shared" si="2"/>
        <v>0.22630130000000001</v>
      </c>
    </row>
    <row r="120" spans="2:6" x14ac:dyDescent="0.2">
      <c r="B120" s="5">
        <v>-0.42279990000000001</v>
      </c>
      <c r="C120" s="5">
        <v>-0.16773460000000001</v>
      </c>
      <c r="D120" s="17">
        <v>-3.1854621000000001</v>
      </c>
      <c r="E120" s="17">
        <v>2.849993</v>
      </c>
      <c r="F120" s="7">
        <f t="shared" si="2"/>
        <v>0.25506529999999999</v>
      </c>
    </row>
    <row r="121" spans="2:6" x14ac:dyDescent="0.2">
      <c r="B121" s="5">
        <v>0.32194660000000003</v>
      </c>
      <c r="C121" s="5">
        <v>0.49601600000000001</v>
      </c>
      <c r="D121" s="17">
        <v>-2.5217114999999999</v>
      </c>
      <c r="E121" s="17">
        <v>3.513744</v>
      </c>
      <c r="F121" s="7">
        <f t="shared" si="2"/>
        <v>0.17406939999999999</v>
      </c>
    </row>
    <row r="122" spans="2:6" x14ac:dyDescent="0.2">
      <c r="B122" s="5">
        <v>0.92264849999999998</v>
      </c>
      <c r="C122" s="5">
        <v>1.241347</v>
      </c>
      <c r="D122" s="17">
        <v>-1.7763804999999999</v>
      </c>
      <c r="E122" s="17">
        <v>4.2590750000000002</v>
      </c>
      <c r="F122" s="7">
        <f t="shared" si="2"/>
        <v>0.3186985</v>
      </c>
    </row>
    <row r="123" spans="2:6" x14ac:dyDescent="0.2">
      <c r="B123" s="5">
        <v>1.6443494000000001</v>
      </c>
      <c r="C123" s="5">
        <v>2.0272136000000001</v>
      </c>
      <c r="D123" s="17">
        <v>-0.99051400000000001</v>
      </c>
      <c r="E123" s="17">
        <v>5.0449409999999997</v>
      </c>
      <c r="F123" s="7">
        <f t="shared" si="2"/>
        <v>0.38286419999999999</v>
      </c>
    </row>
    <row r="124" spans="2:6" x14ac:dyDescent="0.2">
      <c r="B124" s="5">
        <v>1.2401968999999999</v>
      </c>
      <c r="C124" s="5">
        <v>2.4381430000000002</v>
      </c>
      <c r="D124" s="17">
        <v>-0.57958449999999995</v>
      </c>
      <c r="E124" s="17">
        <v>5.45587</v>
      </c>
      <c r="F124" s="7">
        <f t="shared" si="2"/>
        <v>1.1979461000000002</v>
      </c>
    </row>
    <row r="125" spans="2:6" x14ac:dyDescent="0.2">
      <c r="B125" s="5">
        <v>1.9125597000000001</v>
      </c>
      <c r="C125" s="5">
        <v>3.1524394999999998</v>
      </c>
      <c r="D125" s="17">
        <v>0.134712</v>
      </c>
      <c r="E125" s="17">
        <v>6.1701670000000002</v>
      </c>
      <c r="F125" s="7">
        <f t="shared" si="2"/>
        <v>1.2398797999999998</v>
      </c>
    </row>
    <row r="126" spans="2:6" x14ac:dyDescent="0.2">
      <c r="B126" s="5">
        <v>0.64158000000000004</v>
      </c>
      <c r="C126" s="5">
        <v>2.8626714999999998</v>
      </c>
      <c r="D126" s="17">
        <v>-0.155056</v>
      </c>
      <c r="E126" s="17">
        <v>5.8803989999999997</v>
      </c>
      <c r="F126" s="7">
        <f t="shared" si="2"/>
        <v>2.2210915</v>
      </c>
    </row>
    <row r="127" spans="2:6" x14ac:dyDescent="0.2">
      <c r="B127" s="5">
        <v>0.46138030000000002</v>
      </c>
      <c r="C127" s="5">
        <v>3.3397515000000002</v>
      </c>
      <c r="D127" s="17">
        <v>0.32202399999999998</v>
      </c>
      <c r="E127" s="17">
        <v>6.3574789999999997</v>
      </c>
      <c r="F127" s="7">
        <f t="shared" si="2"/>
        <v>2.8783712000000001</v>
      </c>
    </row>
    <row r="128" spans="2:6" x14ac:dyDescent="0.2">
      <c r="B128" s="5">
        <v>1.4328405</v>
      </c>
      <c r="C128" s="5">
        <v>4.4505679999999996</v>
      </c>
      <c r="D128" s="17">
        <v>1.4328405</v>
      </c>
      <c r="E128" s="17">
        <v>7.4682959999999996</v>
      </c>
      <c r="F128" s="7">
        <f t="shared" si="2"/>
        <v>3.0177274999999995</v>
      </c>
    </row>
    <row r="129" spans="2:20" x14ac:dyDescent="0.2">
      <c r="B129" s="5">
        <v>2.4772978000000001</v>
      </c>
      <c r="C129" s="5">
        <v>5.4404409999999999</v>
      </c>
      <c r="D129" s="17">
        <v>2.4227135</v>
      </c>
      <c r="E129" s="17">
        <v>8.4581689999999998</v>
      </c>
      <c r="F129" s="7">
        <f t="shared" si="2"/>
        <v>2.9631431999999998</v>
      </c>
    </row>
    <row r="138" spans="2:20" x14ac:dyDescent="0.2">
      <c r="H138" s="1" t="s">
        <v>7</v>
      </c>
      <c r="I138" s="8">
        <v>1</v>
      </c>
      <c r="J138" s="8">
        <v>2</v>
      </c>
      <c r="K138" s="8">
        <v>3</v>
      </c>
      <c r="L138" s="8">
        <v>4</v>
      </c>
      <c r="M138" s="8">
        <v>5</v>
      </c>
      <c r="N138" s="8">
        <v>6</v>
      </c>
      <c r="O138" s="8">
        <v>7</v>
      </c>
      <c r="P138" s="8">
        <v>8</v>
      </c>
      <c r="Q138" s="8">
        <v>9</v>
      </c>
      <c r="R138" s="8">
        <v>10</v>
      </c>
      <c r="S138" s="8">
        <v>11</v>
      </c>
      <c r="T138" s="8">
        <v>12</v>
      </c>
    </row>
    <row r="139" spans="2:20" x14ac:dyDescent="0.2">
      <c r="H139" t="s">
        <v>8</v>
      </c>
      <c r="I139" s="5">
        <v>0.26978419999999997</v>
      </c>
      <c r="J139" s="5">
        <v>-0.2216312</v>
      </c>
      <c r="K139" s="5">
        <v>-0.42279990000000001</v>
      </c>
      <c r="L139" s="5">
        <v>0.32194660000000003</v>
      </c>
      <c r="M139" s="5">
        <v>0.92264849999999998</v>
      </c>
      <c r="N139" s="5">
        <v>1.6443494000000001</v>
      </c>
      <c r="O139" s="5">
        <v>1.2401968999999999</v>
      </c>
      <c r="P139" s="5">
        <v>1.9125597000000001</v>
      </c>
      <c r="Q139" s="5">
        <v>0.64158000000000004</v>
      </c>
      <c r="R139" s="5">
        <v>0.46138030000000002</v>
      </c>
      <c r="S139" s="5">
        <v>1.4328405</v>
      </c>
      <c r="T139" s="5">
        <v>2.4772978000000001</v>
      </c>
    </row>
    <row r="140" spans="2:20" x14ac:dyDescent="0.2">
      <c r="H140" t="s">
        <v>9</v>
      </c>
      <c r="I140" s="5">
        <v>-0.19264980000000001</v>
      </c>
      <c r="J140" s="5">
        <v>-0.44793250000000001</v>
      </c>
      <c r="K140" s="5">
        <v>-0.16773460000000001</v>
      </c>
      <c r="L140" s="5">
        <v>0.49601600000000001</v>
      </c>
      <c r="M140" s="5">
        <v>1.241347</v>
      </c>
      <c r="N140" s="5">
        <v>2.0272136000000001</v>
      </c>
      <c r="O140" s="5">
        <v>2.4381430000000002</v>
      </c>
      <c r="P140" s="5">
        <v>3.1524394999999998</v>
      </c>
      <c r="Q140" s="5">
        <v>2.8626714999999998</v>
      </c>
      <c r="R140" s="5">
        <v>3.3397515000000002</v>
      </c>
      <c r="S140" s="5">
        <v>4.4505679999999996</v>
      </c>
      <c r="T140" s="5">
        <v>5.4404409999999999</v>
      </c>
    </row>
    <row r="141" spans="2:20" x14ac:dyDescent="0.2">
      <c r="H141" t="s">
        <v>10</v>
      </c>
      <c r="I141" s="5">
        <v>-0.86148906000000003</v>
      </c>
      <c r="J141" s="5">
        <v>-1.22522354</v>
      </c>
      <c r="K141" s="5">
        <v>-0.69118785999999999</v>
      </c>
      <c r="L141" s="5">
        <v>-0.43487406000000001</v>
      </c>
      <c r="M141" s="5">
        <v>-0.20567911999999999</v>
      </c>
      <c r="N141" s="5">
        <v>0.65842920999999999</v>
      </c>
      <c r="O141" s="5">
        <v>1.55929005</v>
      </c>
      <c r="P141" s="5">
        <v>1.81366384</v>
      </c>
      <c r="Q141" s="5">
        <v>2.2289228400000001</v>
      </c>
      <c r="R141" s="5">
        <v>2.28666949</v>
      </c>
      <c r="S141" s="5">
        <v>2.2483282099999999</v>
      </c>
      <c r="T141" s="5">
        <v>2.4172563600000001</v>
      </c>
    </row>
    <row r="142" spans="2:20" x14ac:dyDescent="0.2">
      <c r="H142" t="s">
        <v>11</v>
      </c>
      <c r="I142" s="5">
        <v>-0.61082069999999999</v>
      </c>
      <c r="J142" s="5">
        <v>-0.63840675999999996</v>
      </c>
      <c r="K142" s="5">
        <v>-0.46697596000000002</v>
      </c>
      <c r="L142" s="5">
        <v>-0.25843843</v>
      </c>
      <c r="M142" s="5">
        <v>-1.6119519999999998E-2</v>
      </c>
      <c r="N142" s="5">
        <v>0.2214129</v>
      </c>
      <c r="O142" s="5">
        <v>0.45007708000000002</v>
      </c>
      <c r="P142" s="5">
        <v>0.66150730999999996</v>
      </c>
      <c r="Q142" s="5">
        <v>0.85515691999999999</v>
      </c>
      <c r="R142" s="5">
        <v>1.0303064200000001</v>
      </c>
      <c r="S142" s="5">
        <v>1.1880060400000001</v>
      </c>
      <c r="T142" s="5">
        <v>1.32936531</v>
      </c>
    </row>
    <row r="143" spans="2:20" x14ac:dyDescent="0.2">
      <c r="H143" t="s">
        <v>12</v>
      </c>
      <c r="I143" s="5">
        <v>2.825078</v>
      </c>
      <c r="J143" s="5">
        <v>2.5697950000000001</v>
      </c>
      <c r="K143" s="5">
        <v>2.849993</v>
      </c>
      <c r="L143" s="5">
        <v>3.513744</v>
      </c>
      <c r="M143" s="5">
        <v>4.2590750000000002</v>
      </c>
      <c r="N143" s="5">
        <v>5.0449409999999997</v>
      </c>
      <c r="O143" s="5">
        <v>5.45587</v>
      </c>
      <c r="P143" s="5">
        <v>6.1701670000000002</v>
      </c>
      <c r="Q143" s="5">
        <v>5.8803989999999997</v>
      </c>
      <c r="R143" s="5">
        <v>6.3574789999999997</v>
      </c>
      <c r="S143" s="5">
        <v>7.4682959999999996</v>
      </c>
      <c r="T143" s="5">
        <v>8.4581689999999998</v>
      </c>
    </row>
    <row r="144" spans="2:20" x14ac:dyDescent="0.2">
      <c r="H144" t="s">
        <v>12</v>
      </c>
      <c r="I144" s="5">
        <v>-3.2103773000000002</v>
      </c>
      <c r="J144" s="5">
        <v>-3.4656601</v>
      </c>
      <c r="K144" s="5">
        <v>-3.1854621000000001</v>
      </c>
      <c r="L144" s="5">
        <v>-2.5217114999999999</v>
      </c>
      <c r="M144" s="5">
        <v>-1.7763804999999999</v>
      </c>
      <c r="N144" s="5">
        <v>-0.99051400000000001</v>
      </c>
      <c r="O144" s="5">
        <v>-0.57958449999999995</v>
      </c>
      <c r="P144" s="5">
        <v>0.134712</v>
      </c>
      <c r="Q144" s="5">
        <v>-0.155056</v>
      </c>
      <c r="R144" s="5">
        <v>0.32202399999999998</v>
      </c>
      <c r="S144" s="5">
        <v>1.4328405</v>
      </c>
      <c r="T144" s="5">
        <v>2.4227135</v>
      </c>
    </row>
  </sheetData>
  <mergeCells count="4">
    <mergeCell ref="D3:E3"/>
    <mergeCell ref="D41:E41"/>
    <mergeCell ref="D78:E78"/>
    <mergeCell ref="D116:E1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753-A1D8-284D-80DD-24139FA94151}">
  <dimension ref="B3:AF147"/>
  <sheetViews>
    <sheetView showGridLines="0" tabSelected="1" workbookViewId="0">
      <selection activeCell="AD152" sqref="AD152"/>
    </sheetView>
  </sheetViews>
  <sheetFormatPr baseColWidth="10" defaultRowHeight="16" x14ac:dyDescent="0.2"/>
  <cols>
    <col min="2" max="2" width="7.33203125" bestFit="1" customWidth="1"/>
    <col min="3" max="3" width="13" bestFit="1" customWidth="1"/>
    <col min="4" max="4" width="10.83203125" bestFit="1" customWidth="1"/>
    <col min="5" max="5" width="10.1640625" bestFit="1" customWidth="1"/>
    <col min="6" max="6" width="11.6640625" bestFit="1" customWidth="1"/>
    <col min="8" max="8" width="16" bestFit="1" customWidth="1"/>
    <col min="9" max="17" width="6.1640625" bestFit="1" customWidth="1"/>
    <col min="18" max="20" width="6.6640625" bestFit="1" customWidth="1"/>
    <col min="21" max="27" width="6.1640625" bestFit="1" customWidth="1"/>
    <col min="28" max="29" width="6.33203125" bestFit="1" customWidth="1"/>
    <col min="30" max="32" width="6.5" bestFit="1" customWidth="1"/>
  </cols>
  <sheetData>
    <row r="3" spans="2:6" x14ac:dyDescent="0.2">
      <c r="B3" s="1" t="s">
        <v>0</v>
      </c>
      <c r="C3" s="2"/>
      <c r="D3" s="3" t="s">
        <v>1</v>
      </c>
      <c r="E3" s="3"/>
      <c r="F3" s="2"/>
    </row>
    <row r="4" spans="2:6" x14ac:dyDescent="0.2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2:6" x14ac:dyDescent="0.2">
      <c r="B5" s="5">
        <v>4.3061516199999996</v>
      </c>
      <c r="C5" s="5">
        <v>4.6212559999999998</v>
      </c>
      <c r="D5" s="6">
        <v>0.527285</v>
      </c>
      <c r="E5" s="6">
        <v>8.7152270000000005</v>
      </c>
      <c r="F5" s="7">
        <f t="shared" ref="F5:F28" si="0">ABS(B5-C5)</f>
        <v>0.31510438000000018</v>
      </c>
    </row>
    <row r="6" spans="2:6" x14ac:dyDescent="0.2">
      <c r="B6" s="5">
        <v>4.1917712399999996</v>
      </c>
      <c r="C6" s="5">
        <v>5.4454120000000001</v>
      </c>
      <c r="D6" s="6">
        <v>1.3514411</v>
      </c>
      <c r="E6" s="6">
        <v>9.5393830000000008</v>
      </c>
      <c r="F6" s="7">
        <f t="shared" si="0"/>
        <v>1.2536407600000006</v>
      </c>
    </row>
    <row r="7" spans="2:6" x14ac:dyDescent="0.2">
      <c r="B7" s="5">
        <v>4.0051138999999996</v>
      </c>
      <c r="C7" s="5">
        <v>5.6327439999999998</v>
      </c>
      <c r="D7" s="6">
        <v>1.5387731</v>
      </c>
      <c r="E7" s="6">
        <v>9.7267150000000004</v>
      </c>
      <c r="F7" s="7">
        <f t="shared" si="0"/>
        <v>1.6276301000000002</v>
      </c>
    </row>
    <row r="8" spans="2:6" x14ac:dyDescent="0.2">
      <c r="B8" s="5">
        <v>3.3031577200000002</v>
      </c>
      <c r="C8" s="5">
        <v>5.2610239999999999</v>
      </c>
      <c r="D8" s="6">
        <v>1.1670529000000001</v>
      </c>
      <c r="E8" s="6">
        <v>9.3549950000000006</v>
      </c>
      <c r="F8" s="7">
        <f t="shared" si="0"/>
        <v>1.9578662799999997</v>
      </c>
    </row>
    <row r="9" spans="2:6" x14ac:dyDescent="0.2">
      <c r="B9" s="5">
        <v>2.39927943</v>
      </c>
      <c r="C9" s="5">
        <v>5.0207129999999998</v>
      </c>
      <c r="D9" s="6">
        <v>0.92674179999999995</v>
      </c>
      <c r="E9" s="6">
        <v>9.1146829999999994</v>
      </c>
      <c r="F9" s="7">
        <f t="shared" si="0"/>
        <v>2.6214335699999998</v>
      </c>
    </row>
    <row r="10" spans="2:6" x14ac:dyDescent="0.2">
      <c r="B10" s="5">
        <v>1.8777271600000001</v>
      </c>
      <c r="C10" s="5">
        <v>5.0834080000000004</v>
      </c>
      <c r="D10" s="6">
        <v>0.98943749999999997</v>
      </c>
      <c r="E10" s="6">
        <v>9.1773790000000002</v>
      </c>
      <c r="F10" s="7">
        <f t="shared" si="0"/>
        <v>3.2056808400000003</v>
      </c>
    </row>
    <row r="11" spans="2:6" x14ac:dyDescent="0.2">
      <c r="B11" s="5">
        <v>2.1324173900000001</v>
      </c>
      <c r="C11" s="5">
        <v>5.206378</v>
      </c>
      <c r="D11" s="6">
        <v>1.1124069999999999</v>
      </c>
      <c r="E11" s="6">
        <v>9.3003490000000006</v>
      </c>
      <c r="F11" s="7">
        <f t="shared" si="0"/>
        <v>3.0739606099999999</v>
      </c>
    </row>
    <row r="12" spans="2:6" x14ac:dyDescent="0.2">
      <c r="B12" s="5">
        <v>2.305625</v>
      </c>
      <c r="C12" s="5">
        <v>5.2011539999999998</v>
      </c>
      <c r="D12" s="6">
        <v>1.1071831999999999</v>
      </c>
      <c r="E12" s="6">
        <v>9.2951250000000005</v>
      </c>
      <c r="F12" s="7">
        <f t="shared" si="0"/>
        <v>2.8955289999999998</v>
      </c>
    </row>
    <row r="13" spans="2:6" x14ac:dyDescent="0.2">
      <c r="B13" s="5">
        <v>2.43846476</v>
      </c>
      <c r="C13" s="5">
        <v>5.0962249999999996</v>
      </c>
      <c r="D13" s="6">
        <v>1.0022546000000001</v>
      </c>
      <c r="E13" s="6">
        <v>9.1901960000000003</v>
      </c>
      <c r="F13" s="7">
        <f t="shared" si="0"/>
        <v>2.6577602399999996</v>
      </c>
    </row>
    <row r="14" spans="2:6" x14ac:dyDescent="0.2">
      <c r="B14" s="5">
        <v>3.1353293099999999</v>
      </c>
      <c r="C14" s="5">
        <v>5.3071640000000002</v>
      </c>
      <c r="D14" s="6">
        <v>1.2131934</v>
      </c>
      <c r="E14" s="6">
        <v>9.401135</v>
      </c>
      <c r="F14" s="7">
        <f t="shared" si="0"/>
        <v>2.1718346900000003</v>
      </c>
    </row>
    <row r="15" spans="2:6" x14ac:dyDescent="0.2">
      <c r="B15" s="5">
        <v>3.91835003</v>
      </c>
      <c r="C15" s="5">
        <v>5.9120460000000001</v>
      </c>
      <c r="D15" s="6">
        <v>1.8180749</v>
      </c>
      <c r="E15" s="6">
        <v>10.006017</v>
      </c>
      <c r="F15" s="7">
        <f t="shared" si="0"/>
        <v>1.9936959700000001</v>
      </c>
    </row>
    <row r="16" spans="2:6" x14ac:dyDescent="0.2">
      <c r="B16" s="5">
        <v>4.3112233299999998</v>
      </c>
      <c r="C16" s="5">
        <v>6.0388970000000004</v>
      </c>
      <c r="D16" s="6">
        <v>1.9449257</v>
      </c>
      <c r="E16" s="6">
        <v>10.132866999999999</v>
      </c>
      <c r="F16" s="7">
        <f t="shared" si="0"/>
        <v>1.7276736700000006</v>
      </c>
    </row>
    <row r="17" spans="2:32" x14ac:dyDescent="0.2">
      <c r="B17" s="5">
        <v>4.5174568900000001</v>
      </c>
      <c r="C17" s="5">
        <v>6.0739380000000001</v>
      </c>
      <c r="D17" s="6">
        <v>1.9799675999999999</v>
      </c>
      <c r="E17" s="6">
        <v>10.167909</v>
      </c>
      <c r="F17" s="7">
        <f t="shared" si="0"/>
        <v>1.55648111</v>
      </c>
      <c r="H17" s="1" t="s">
        <v>0</v>
      </c>
    </row>
    <row r="18" spans="2:32" x14ac:dyDescent="0.2">
      <c r="B18" s="5">
        <v>4.5591981099999996</v>
      </c>
      <c r="C18" s="5">
        <v>5.9809419999999998</v>
      </c>
      <c r="D18" s="6">
        <v>1.8869712000000001</v>
      </c>
      <c r="E18" s="6">
        <v>10.074913</v>
      </c>
      <c r="F18" s="7">
        <f t="shared" si="0"/>
        <v>1.4217438900000001</v>
      </c>
      <c r="H18" s="1" t="s">
        <v>7</v>
      </c>
      <c r="I18" s="8">
        <v>1</v>
      </c>
      <c r="J18" s="8">
        <v>2</v>
      </c>
      <c r="K18" s="8">
        <v>3</v>
      </c>
      <c r="L18" s="8">
        <v>4</v>
      </c>
      <c r="M18" s="8">
        <v>5</v>
      </c>
      <c r="N18" s="8">
        <v>6</v>
      </c>
      <c r="O18" s="8">
        <v>7</v>
      </c>
      <c r="P18" s="8">
        <v>8</v>
      </c>
      <c r="Q18" s="8">
        <v>9</v>
      </c>
      <c r="R18" s="8">
        <v>10</v>
      </c>
      <c r="S18" s="8">
        <v>11</v>
      </c>
      <c r="T18" s="8">
        <v>12</v>
      </c>
      <c r="U18" s="8">
        <v>13</v>
      </c>
      <c r="V18" s="8">
        <v>14</v>
      </c>
      <c r="W18" s="8">
        <v>15</v>
      </c>
      <c r="X18" s="8">
        <v>16</v>
      </c>
      <c r="Y18" s="8">
        <v>17</v>
      </c>
      <c r="Z18" s="8">
        <v>18</v>
      </c>
      <c r="AA18" s="8">
        <v>19</v>
      </c>
      <c r="AB18" s="8">
        <v>20</v>
      </c>
      <c r="AC18" s="8">
        <v>21</v>
      </c>
      <c r="AD18" s="8">
        <v>22</v>
      </c>
      <c r="AE18" s="8">
        <v>23</v>
      </c>
      <c r="AF18" s="8">
        <v>24</v>
      </c>
    </row>
    <row r="19" spans="2:32" x14ac:dyDescent="0.2">
      <c r="B19" s="5">
        <v>5.1953786400000004</v>
      </c>
      <c r="C19" s="5">
        <v>6.0505659999999999</v>
      </c>
      <c r="D19" s="6">
        <v>1.9565949</v>
      </c>
      <c r="E19" s="6">
        <v>10.144537</v>
      </c>
      <c r="F19" s="7">
        <f t="shared" si="0"/>
        <v>0.85518735999999951</v>
      </c>
      <c r="H19" t="s">
        <v>8</v>
      </c>
      <c r="I19" s="5">
        <v>4.3061516199999996</v>
      </c>
      <c r="J19" s="5">
        <v>4.1917712399999996</v>
      </c>
      <c r="K19" s="5">
        <v>4.0051138999999996</v>
      </c>
      <c r="L19" s="5">
        <v>3.3031577200000002</v>
      </c>
      <c r="M19" s="5">
        <v>2.39927943</v>
      </c>
      <c r="N19" s="5">
        <v>1.8777271600000001</v>
      </c>
      <c r="O19" s="5">
        <v>2.1324173900000001</v>
      </c>
      <c r="P19" s="5">
        <v>2.305625</v>
      </c>
      <c r="Q19" s="5">
        <v>2.43846476</v>
      </c>
      <c r="R19" s="5">
        <v>3.1353293099999999</v>
      </c>
      <c r="S19" s="5">
        <v>3.91835003</v>
      </c>
      <c r="T19" s="5">
        <v>4.3112233299999998</v>
      </c>
      <c r="U19" s="5">
        <v>4.5174568900000001</v>
      </c>
      <c r="V19" s="5">
        <v>4.5591981099999996</v>
      </c>
      <c r="W19" s="5">
        <v>5.1953786400000004</v>
      </c>
      <c r="X19" s="5">
        <v>6.0994785399999998</v>
      </c>
      <c r="Y19" s="5">
        <v>6.7591163400000003</v>
      </c>
      <c r="Z19" s="5">
        <v>8.0568185000000003</v>
      </c>
      <c r="AA19" s="5">
        <v>8.3470723699999994</v>
      </c>
      <c r="AB19" s="5">
        <v>8.9948228399999994</v>
      </c>
      <c r="AC19" s="5">
        <v>9.6797736200000006</v>
      </c>
      <c r="AD19" s="5">
        <v>10.24620949</v>
      </c>
      <c r="AE19" s="5">
        <v>10.67262216</v>
      </c>
      <c r="AF19" s="5">
        <v>10.738500910000001</v>
      </c>
    </row>
    <row r="20" spans="2:32" x14ac:dyDescent="0.2">
      <c r="B20" s="5">
        <v>6.0994785399999998</v>
      </c>
      <c r="C20" s="5">
        <v>6.3312210000000002</v>
      </c>
      <c r="D20" s="6">
        <v>2.2372505</v>
      </c>
      <c r="E20" s="6">
        <v>10.425191999999999</v>
      </c>
      <c r="F20" s="7">
        <f t="shared" si="0"/>
        <v>0.23174246000000043</v>
      </c>
      <c r="H20" t="s">
        <v>9</v>
      </c>
      <c r="I20" s="5">
        <v>4.6212559999999998</v>
      </c>
      <c r="J20" s="5">
        <v>5.4454120000000001</v>
      </c>
      <c r="K20" s="5">
        <v>5.6327439999999998</v>
      </c>
      <c r="L20" s="5">
        <v>5.2610239999999999</v>
      </c>
      <c r="M20" s="5">
        <v>5.0207129999999998</v>
      </c>
      <c r="N20" s="5">
        <v>5.0834080000000004</v>
      </c>
      <c r="O20" s="5">
        <v>5.206378</v>
      </c>
      <c r="P20" s="5">
        <v>5.2011539999999998</v>
      </c>
      <c r="Q20" s="5">
        <v>5.0962249999999996</v>
      </c>
      <c r="R20" s="5">
        <v>5.3071640000000002</v>
      </c>
      <c r="S20" s="5">
        <v>5.9120460000000001</v>
      </c>
      <c r="T20" s="5">
        <v>6.0388970000000004</v>
      </c>
      <c r="U20" s="5">
        <v>6.0739380000000001</v>
      </c>
      <c r="V20" s="5">
        <v>5.9809419999999998</v>
      </c>
      <c r="W20" s="5">
        <v>6.0505659999999999</v>
      </c>
      <c r="X20" s="5">
        <v>6.3312210000000002</v>
      </c>
      <c r="Y20" s="5">
        <v>6.7533979999999998</v>
      </c>
      <c r="Z20" s="5">
        <v>6.8990179999999999</v>
      </c>
      <c r="AA20" s="5">
        <v>6.9408510000000003</v>
      </c>
      <c r="AB20" s="5">
        <v>6.9699289999999996</v>
      </c>
      <c r="AC20" s="5">
        <v>6.9612559999999997</v>
      </c>
      <c r="AD20" s="5">
        <v>6.8722029999999998</v>
      </c>
      <c r="AE20" s="5">
        <v>6.5786509999999998</v>
      </c>
      <c r="AF20" s="5">
        <v>6.5543449999999996</v>
      </c>
    </row>
    <row r="21" spans="2:32" x14ac:dyDescent="0.2">
      <c r="B21" s="5">
        <v>6.7591163400000003</v>
      </c>
      <c r="C21" s="5">
        <v>6.7533979999999998</v>
      </c>
      <c r="D21" s="6">
        <v>2.659427</v>
      </c>
      <c r="E21" s="6">
        <v>10.847369</v>
      </c>
      <c r="F21" s="7">
        <f t="shared" si="0"/>
        <v>5.718340000000488E-3</v>
      </c>
      <c r="H21" t="s">
        <v>10</v>
      </c>
      <c r="I21" s="5">
        <v>4.4792756999999996</v>
      </c>
      <c r="J21" s="5">
        <v>4.5230860699999997</v>
      </c>
      <c r="K21" s="5">
        <v>4.3271055199999999</v>
      </c>
      <c r="L21" s="5">
        <v>4.0845375099999996</v>
      </c>
      <c r="M21" s="5">
        <v>4.0757284199999999</v>
      </c>
      <c r="N21" s="5">
        <v>4.5418481799999997</v>
      </c>
      <c r="O21" s="5">
        <v>5.1543598199999998</v>
      </c>
      <c r="P21" s="5">
        <v>5.7408046700000002</v>
      </c>
      <c r="Q21" s="5">
        <v>5.9346098899999999</v>
      </c>
      <c r="R21" s="5">
        <v>5.9426865600000003</v>
      </c>
      <c r="S21" s="5">
        <v>6.1071867900000001</v>
      </c>
      <c r="T21" s="5">
        <v>6.4552121199999997</v>
      </c>
      <c r="U21" s="5">
        <v>6.55731821</v>
      </c>
      <c r="V21" s="5">
        <v>6.6183943699999999</v>
      </c>
      <c r="W21" s="5">
        <v>6.6946024900000003</v>
      </c>
      <c r="X21" s="5">
        <v>6.9470400799999998</v>
      </c>
      <c r="Y21" s="5">
        <v>7.1114049000000001</v>
      </c>
      <c r="Z21" s="5">
        <v>7.0118026699999998</v>
      </c>
      <c r="AA21" s="5">
        <v>6.6288209</v>
      </c>
      <c r="AB21" s="5">
        <v>6.2514748600000001</v>
      </c>
      <c r="AC21" s="5">
        <v>6.05851746</v>
      </c>
      <c r="AD21" s="5">
        <v>6.1027202599999999</v>
      </c>
      <c r="AE21" s="5">
        <v>6.1687231100000002</v>
      </c>
      <c r="AF21" s="5">
        <v>5.9974346199999999</v>
      </c>
    </row>
    <row r="22" spans="2:32" x14ac:dyDescent="0.2">
      <c r="B22" s="5">
        <v>8.0568185000000003</v>
      </c>
      <c r="C22" s="5">
        <v>6.8990179999999999</v>
      </c>
      <c r="D22" s="6">
        <v>2.8050468999999998</v>
      </c>
      <c r="E22" s="6">
        <v>10.992989</v>
      </c>
      <c r="F22" s="7">
        <f t="shared" si="0"/>
        <v>1.1578005000000005</v>
      </c>
      <c r="H22" t="s">
        <v>11</v>
      </c>
      <c r="I22" s="9">
        <v>3.7129490000000001</v>
      </c>
      <c r="J22" s="9">
        <v>3.986361</v>
      </c>
      <c r="K22" s="9">
        <v>4.1689429999999996</v>
      </c>
      <c r="L22" s="9">
        <v>4.300459</v>
      </c>
      <c r="M22" s="9">
        <v>4.4024000000000001</v>
      </c>
      <c r="N22" s="9">
        <v>4.4864369999999996</v>
      </c>
      <c r="O22" s="9">
        <v>4.5589680000000001</v>
      </c>
      <c r="P22" s="9">
        <v>4.6235470000000003</v>
      </c>
      <c r="Q22" s="9">
        <v>4.6821960000000002</v>
      </c>
      <c r="R22" s="9">
        <v>4.73611</v>
      </c>
      <c r="S22" s="9">
        <v>4.7860290000000001</v>
      </c>
      <c r="T22" s="9">
        <v>4.8324449999999999</v>
      </c>
      <c r="U22" s="9">
        <v>4.8757099999999998</v>
      </c>
      <c r="V22" s="9">
        <v>4.9160940000000002</v>
      </c>
      <c r="W22" s="9">
        <v>4.9538219999999997</v>
      </c>
      <c r="X22" s="9">
        <v>4.9890829999999999</v>
      </c>
      <c r="Y22" s="9">
        <v>5.022049</v>
      </c>
      <c r="Z22" s="9">
        <v>5.0528729999999999</v>
      </c>
      <c r="AA22" s="9">
        <v>5.0816970000000001</v>
      </c>
      <c r="AB22" s="9">
        <v>5.1086520000000002</v>
      </c>
      <c r="AC22" s="9">
        <v>5.1338600000000003</v>
      </c>
      <c r="AD22" s="9">
        <v>5.1574359999999997</v>
      </c>
      <c r="AE22" s="9">
        <v>5.1794830000000003</v>
      </c>
      <c r="AF22" s="9">
        <v>5.2001030000000004</v>
      </c>
    </row>
    <row r="23" spans="2:32" x14ac:dyDescent="0.2">
      <c r="B23" s="5">
        <v>8.3470723699999994</v>
      </c>
      <c r="C23" s="5">
        <v>6.9408510000000003</v>
      </c>
      <c r="D23" s="6">
        <v>2.8468805000000001</v>
      </c>
      <c r="E23" s="6">
        <v>11.034822</v>
      </c>
      <c r="F23" s="7">
        <f t="shared" si="0"/>
        <v>1.406221369999999</v>
      </c>
      <c r="H23" t="s">
        <v>12</v>
      </c>
      <c r="I23" s="10">
        <v>8.7152270000000005</v>
      </c>
      <c r="J23" s="10">
        <v>9.5393830000000008</v>
      </c>
      <c r="K23" s="10">
        <v>9.7267150000000004</v>
      </c>
      <c r="L23" s="10">
        <v>9.3549950000000006</v>
      </c>
      <c r="M23" s="10">
        <v>9.1146829999999994</v>
      </c>
      <c r="N23" s="10">
        <v>9.1773790000000002</v>
      </c>
      <c r="O23" s="10">
        <v>9.3003490000000006</v>
      </c>
      <c r="P23" s="10">
        <v>9.2951250000000005</v>
      </c>
      <c r="Q23" s="10">
        <v>9.1901960000000003</v>
      </c>
      <c r="R23" s="10">
        <v>9.401135</v>
      </c>
      <c r="S23" s="10">
        <v>10.006017</v>
      </c>
      <c r="T23" s="10">
        <v>10.132866999999999</v>
      </c>
      <c r="U23" s="10">
        <v>10.167909</v>
      </c>
      <c r="V23" s="10">
        <v>10.074913</v>
      </c>
      <c r="W23" s="10">
        <v>10.144537</v>
      </c>
      <c r="X23" s="10">
        <v>10.425191999999999</v>
      </c>
      <c r="Y23" s="10">
        <v>10.847369</v>
      </c>
      <c r="Z23" s="10">
        <v>10.992989</v>
      </c>
      <c r="AA23" s="10">
        <v>11.034822</v>
      </c>
      <c r="AB23" s="10">
        <v>11.0639</v>
      </c>
      <c r="AC23" s="10">
        <v>11.055227</v>
      </c>
      <c r="AD23" s="10">
        <v>10.966174000000001</v>
      </c>
      <c r="AE23" s="10">
        <v>10.672622</v>
      </c>
      <c r="AF23" s="10">
        <v>10.648315999999999</v>
      </c>
    </row>
    <row r="24" spans="2:32" x14ac:dyDescent="0.2">
      <c r="B24" s="5">
        <v>8.9948228399999994</v>
      </c>
      <c r="C24" s="5">
        <v>6.9699289999999996</v>
      </c>
      <c r="D24" s="6">
        <v>2.8759586000000001</v>
      </c>
      <c r="E24" s="6">
        <v>11.0639</v>
      </c>
      <c r="F24" s="7">
        <f t="shared" si="0"/>
        <v>2.0248938399999998</v>
      </c>
      <c r="H24" t="s">
        <v>12</v>
      </c>
      <c r="I24" s="10">
        <v>0.527285</v>
      </c>
      <c r="J24" s="10">
        <v>1.3514411</v>
      </c>
      <c r="K24" s="10">
        <v>1.5387731</v>
      </c>
      <c r="L24" s="10">
        <v>1.1670529000000001</v>
      </c>
      <c r="M24" s="10">
        <v>0.92674179999999995</v>
      </c>
      <c r="N24" s="10">
        <v>0.98943749999999997</v>
      </c>
      <c r="O24" s="10">
        <v>1.1124069999999999</v>
      </c>
      <c r="P24" s="10">
        <v>1.1071831999999999</v>
      </c>
      <c r="Q24" s="10">
        <v>1.0022546000000001</v>
      </c>
      <c r="R24" s="10">
        <v>1.2131934</v>
      </c>
      <c r="S24" s="10">
        <v>1.8180749</v>
      </c>
      <c r="T24" s="10">
        <v>1.9449257</v>
      </c>
      <c r="U24" s="10">
        <v>1.9799675999999999</v>
      </c>
      <c r="V24" s="10">
        <v>1.8869712000000001</v>
      </c>
      <c r="W24" s="10">
        <v>1.9565949</v>
      </c>
      <c r="X24" s="10">
        <v>2.2372505</v>
      </c>
      <c r="Y24" s="10">
        <v>2.659427</v>
      </c>
      <c r="Z24" s="10">
        <v>2.8050468999999998</v>
      </c>
      <c r="AA24" s="10">
        <v>2.8468805000000001</v>
      </c>
      <c r="AB24" s="10">
        <v>2.8759586000000001</v>
      </c>
      <c r="AC24" s="10">
        <v>2.8672852999999998</v>
      </c>
      <c r="AD24" s="10">
        <v>2.778232</v>
      </c>
      <c r="AE24" s="10">
        <v>2.4846805000000001</v>
      </c>
      <c r="AF24" s="10">
        <v>2.4603744999999999</v>
      </c>
    </row>
    <row r="25" spans="2:32" x14ac:dyDescent="0.2">
      <c r="B25" s="5">
        <v>9.6797736200000006</v>
      </c>
      <c r="C25" s="5">
        <v>6.9612559999999997</v>
      </c>
      <c r="D25" s="6">
        <v>2.8672852999999998</v>
      </c>
      <c r="E25" s="6">
        <v>11.055227</v>
      </c>
      <c r="F25" s="7">
        <f t="shared" si="0"/>
        <v>2.718517620000001</v>
      </c>
    </row>
    <row r="26" spans="2:32" x14ac:dyDescent="0.2">
      <c r="B26" s="5">
        <v>10.24620949</v>
      </c>
      <c r="C26" s="5">
        <v>6.8722029999999998</v>
      </c>
      <c r="D26" s="6">
        <v>2.778232</v>
      </c>
      <c r="E26" s="6">
        <v>10.966174000000001</v>
      </c>
      <c r="F26" s="7">
        <f t="shared" si="0"/>
        <v>3.3740064900000002</v>
      </c>
    </row>
    <row r="27" spans="2:32" x14ac:dyDescent="0.2">
      <c r="B27" s="5">
        <v>10.67262216</v>
      </c>
      <c r="C27" s="5">
        <v>6.5786509999999998</v>
      </c>
      <c r="D27" s="6">
        <v>2.4846805000000001</v>
      </c>
      <c r="E27" s="6">
        <v>10.672622</v>
      </c>
      <c r="F27" s="7">
        <f t="shared" si="0"/>
        <v>4.0939711599999997</v>
      </c>
    </row>
    <row r="28" spans="2:32" x14ac:dyDescent="0.2">
      <c r="B28" s="5">
        <v>10.738500910000001</v>
      </c>
      <c r="C28" s="5">
        <v>6.5543449999999996</v>
      </c>
      <c r="D28" s="6">
        <v>2.4603744999999999</v>
      </c>
      <c r="E28" s="6">
        <v>10.648315999999999</v>
      </c>
      <c r="F28" s="7">
        <f t="shared" si="0"/>
        <v>4.1841559100000012</v>
      </c>
    </row>
    <row r="43" spans="2:6" x14ac:dyDescent="0.2">
      <c r="B43" s="11" t="s">
        <v>13</v>
      </c>
      <c r="C43" s="12"/>
      <c r="D43" s="13" t="s">
        <v>1</v>
      </c>
      <c r="E43" s="13"/>
      <c r="F43" s="12"/>
    </row>
    <row r="44" spans="2:6" x14ac:dyDescent="0.2"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</row>
    <row r="45" spans="2:6" x14ac:dyDescent="0.2">
      <c r="B45" s="5">
        <v>3.04618981</v>
      </c>
      <c r="C45" s="5">
        <v>4.3413779999999997</v>
      </c>
      <c r="D45" s="6">
        <v>0.37418394999999999</v>
      </c>
      <c r="E45" s="6">
        <v>8.3085710000000006</v>
      </c>
      <c r="F45" s="7">
        <f t="shared" ref="F45:F68" si="1">ABS(B45-C45)</f>
        <v>1.2951881899999997</v>
      </c>
    </row>
    <row r="46" spans="2:6" x14ac:dyDescent="0.2">
      <c r="B46" s="5">
        <v>2.4238932499999999</v>
      </c>
      <c r="C46" s="5">
        <v>4.452591</v>
      </c>
      <c r="D46" s="6">
        <v>0.48539722000000002</v>
      </c>
      <c r="E46" s="6">
        <v>8.4197839999999999</v>
      </c>
      <c r="F46" s="7">
        <f t="shared" si="1"/>
        <v>2.0286977500000001</v>
      </c>
    </row>
    <row r="47" spans="2:6" x14ac:dyDescent="0.2">
      <c r="B47" s="5">
        <v>2.3117205300000001</v>
      </c>
      <c r="C47" s="5">
        <v>4.2497569999999998</v>
      </c>
      <c r="D47" s="6">
        <v>0.28256303999999999</v>
      </c>
      <c r="E47" s="6">
        <v>8.2169500000000006</v>
      </c>
      <c r="F47" s="7">
        <f t="shared" si="1"/>
        <v>1.9380364699999997</v>
      </c>
    </row>
    <row r="48" spans="2:6" x14ac:dyDescent="0.2">
      <c r="B48" s="5">
        <v>2.5462868699999999</v>
      </c>
      <c r="C48" s="5">
        <v>3.8225980000000002</v>
      </c>
      <c r="D48" s="6">
        <v>-0.14459568</v>
      </c>
      <c r="E48" s="6">
        <v>7.7897910000000001</v>
      </c>
      <c r="F48" s="7">
        <f t="shared" si="1"/>
        <v>1.2763111300000003</v>
      </c>
    </row>
    <row r="49" spans="2:32" x14ac:dyDescent="0.2">
      <c r="B49" s="5">
        <v>3.0984355899999998</v>
      </c>
      <c r="C49" s="5">
        <v>3.3567230000000001</v>
      </c>
      <c r="D49" s="6">
        <v>-0.61047066999999999</v>
      </c>
      <c r="E49" s="6">
        <v>7.3239159999999996</v>
      </c>
      <c r="F49" s="7">
        <f t="shared" si="1"/>
        <v>0.25828741000000033</v>
      </c>
    </row>
    <row r="50" spans="2:32" x14ac:dyDescent="0.2">
      <c r="B50" s="5">
        <v>3.0265112300000001</v>
      </c>
      <c r="C50" s="5">
        <v>3.1715429999999998</v>
      </c>
      <c r="D50" s="6">
        <v>-0.79565072999999997</v>
      </c>
      <c r="E50" s="6">
        <v>7.1387359999999997</v>
      </c>
      <c r="F50" s="7">
        <f t="shared" si="1"/>
        <v>0.14503176999999967</v>
      </c>
    </row>
    <row r="51" spans="2:32" x14ac:dyDescent="0.2">
      <c r="B51" s="5">
        <v>3.2118848</v>
      </c>
      <c r="C51" s="5">
        <v>3.2788629999999999</v>
      </c>
      <c r="D51" s="6">
        <v>-0.68833076000000004</v>
      </c>
      <c r="E51" s="6">
        <v>7.2460560000000003</v>
      </c>
      <c r="F51" s="7">
        <f t="shared" si="1"/>
        <v>6.6978199999999877E-2</v>
      </c>
    </row>
    <row r="52" spans="2:32" x14ac:dyDescent="0.2">
      <c r="B52" s="5">
        <v>3.3663936099999998</v>
      </c>
      <c r="C52" s="5">
        <v>3.0236459999999998</v>
      </c>
      <c r="D52" s="6">
        <v>-0.94354711999999996</v>
      </c>
      <c r="E52" s="6">
        <v>6.9908400000000004</v>
      </c>
      <c r="F52" s="7">
        <f t="shared" si="1"/>
        <v>0.34274760999999998</v>
      </c>
    </row>
    <row r="53" spans="2:32" x14ac:dyDescent="0.2">
      <c r="B53" s="5">
        <v>3.5736237399999999</v>
      </c>
      <c r="C53" s="5">
        <v>3.0469719999999998</v>
      </c>
      <c r="D53" s="6">
        <v>-0.92022130999999996</v>
      </c>
      <c r="E53" s="6">
        <v>7.0141660000000003</v>
      </c>
      <c r="F53" s="7">
        <f t="shared" si="1"/>
        <v>0.52665174000000015</v>
      </c>
    </row>
    <row r="54" spans="2:32" x14ac:dyDescent="0.2">
      <c r="B54" s="5">
        <v>3.6669893899999999</v>
      </c>
      <c r="C54" s="5">
        <v>3.3884750000000001</v>
      </c>
      <c r="D54" s="6">
        <v>-0.57871828000000003</v>
      </c>
      <c r="E54" s="6">
        <v>7.3556689999999998</v>
      </c>
      <c r="F54" s="7">
        <f t="shared" si="1"/>
        <v>0.27851438999999978</v>
      </c>
    </row>
    <row r="55" spans="2:32" x14ac:dyDescent="0.2">
      <c r="B55" s="5">
        <v>3.9775865800000001</v>
      </c>
      <c r="C55" s="5">
        <v>4.0030000000000001</v>
      </c>
      <c r="D55" s="6">
        <v>3.5806619999999997E-2</v>
      </c>
      <c r="E55" s="6">
        <v>7.9701940000000002</v>
      </c>
      <c r="F55" s="7">
        <f t="shared" si="1"/>
        <v>2.541342000000002E-2</v>
      </c>
    </row>
    <row r="56" spans="2:32" x14ac:dyDescent="0.2">
      <c r="B56" s="5">
        <v>4.4234418099999999</v>
      </c>
      <c r="C56" s="5">
        <v>4.6725969999999997</v>
      </c>
      <c r="D56" s="6">
        <v>0.70540312000000005</v>
      </c>
      <c r="E56" s="6">
        <v>8.6397899999999996</v>
      </c>
      <c r="F56" s="7">
        <f t="shared" si="1"/>
        <v>0.24915518999999975</v>
      </c>
    </row>
    <row r="57" spans="2:32" x14ac:dyDescent="0.2">
      <c r="B57" s="5">
        <v>4.9124714799999998</v>
      </c>
      <c r="C57" s="5">
        <v>5.4716750000000003</v>
      </c>
      <c r="D57" s="6">
        <v>1.5044811499999999</v>
      </c>
      <c r="E57" s="6">
        <v>9.4388679999999994</v>
      </c>
      <c r="F57" s="7">
        <f t="shared" si="1"/>
        <v>0.55920352000000051</v>
      </c>
      <c r="H57" s="11" t="s">
        <v>13</v>
      </c>
    </row>
    <row r="58" spans="2:32" x14ac:dyDescent="0.2">
      <c r="B58" s="5">
        <v>5.1946066100000001</v>
      </c>
      <c r="C58" s="5">
        <v>6.1855979999999997</v>
      </c>
      <c r="D58" s="6">
        <v>2.2184042800000001</v>
      </c>
      <c r="E58" s="6">
        <v>10.152791000000001</v>
      </c>
      <c r="F58" s="7">
        <f t="shared" si="1"/>
        <v>0.99099138999999958</v>
      </c>
      <c r="H58" s="1" t="s">
        <v>7</v>
      </c>
      <c r="I58" s="8">
        <v>1</v>
      </c>
      <c r="J58" s="8">
        <v>2</v>
      </c>
      <c r="K58" s="8">
        <v>3</v>
      </c>
      <c r="L58" s="8">
        <v>4</v>
      </c>
      <c r="M58" s="8">
        <v>5</v>
      </c>
      <c r="N58" s="8">
        <v>6</v>
      </c>
      <c r="O58" s="8">
        <v>7</v>
      </c>
      <c r="P58" s="8">
        <v>8</v>
      </c>
      <c r="Q58" s="8">
        <v>9</v>
      </c>
      <c r="R58" s="8">
        <v>10</v>
      </c>
      <c r="S58" s="8">
        <v>11</v>
      </c>
      <c r="T58" s="8">
        <v>12</v>
      </c>
      <c r="U58" s="8">
        <v>13</v>
      </c>
      <c r="V58" s="8">
        <v>14</v>
      </c>
      <c r="W58" s="8">
        <v>15</v>
      </c>
      <c r="X58" s="8">
        <v>16</v>
      </c>
      <c r="Y58" s="8">
        <v>17</v>
      </c>
      <c r="Z58" s="8">
        <v>18</v>
      </c>
      <c r="AA58" s="8">
        <v>19</v>
      </c>
      <c r="AB58" s="8">
        <v>20</v>
      </c>
      <c r="AC58" s="8">
        <v>21</v>
      </c>
      <c r="AD58" s="8">
        <v>22</v>
      </c>
      <c r="AE58" s="8">
        <v>23</v>
      </c>
      <c r="AF58" s="8">
        <v>24</v>
      </c>
    </row>
    <row r="59" spans="2:32" x14ac:dyDescent="0.2">
      <c r="B59" s="5">
        <v>5.66642534</v>
      </c>
      <c r="C59" s="5">
        <v>7.0253930000000002</v>
      </c>
      <c r="D59" s="6">
        <v>3.0581991400000001</v>
      </c>
      <c r="E59" s="6">
        <v>10.992585999999999</v>
      </c>
      <c r="F59" s="7">
        <f t="shared" si="1"/>
        <v>1.3589676600000002</v>
      </c>
      <c r="H59" t="s">
        <v>8</v>
      </c>
      <c r="I59" s="5">
        <v>3.04618981</v>
      </c>
      <c r="J59" s="5">
        <v>2.4238932499999999</v>
      </c>
      <c r="K59" s="5">
        <v>2.3117205300000001</v>
      </c>
      <c r="L59" s="5">
        <v>2.5462868699999999</v>
      </c>
      <c r="M59" s="5">
        <v>3.0984355899999998</v>
      </c>
      <c r="N59" s="5">
        <v>3.0265112300000001</v>
      </c>
      <c r="O59" s="5">
        <v>3.2118848</v>
      </c>
      <c r="P59" s="5">
        <v>3.3663936099999998</v>
      </c>
      <c r="Q59" s="5">
        <v>3.5736237399999999</v>
      </c>
      <c r="R59" s="5">
        <v>3.6669893899999999</v>
      </c>
      <c r="S59" s="5">
        <v>3.9775865800000001</v>
      </c>
      <c r="T59" s="5">
        <v>4.4234418099999999</v>
      </c>
      <c r="U59" s="5">
        <v>4.9124714799999998</v>
      </c>
      <c r="V59" s="5">
        <v>5.1946066100000001</v>
      </c>
      <c r="W59" s="5">
        <v>5.66642534</v>
      </c>
      <c r="X59" s="5">
        <v>5.7820226200000002</v>
      </c>
      <c r="Y59" s="5">
        <v>5.51974448</v>
      </c>
      <c r="Z59" s="5">
        <v>6.0143518399999998</v>
      </c>
      <c r="AA59" s="5">
        <v>6.5115255100000002</v>
      </c>
      <c r="AB59" s="5">
        <v>6.4690694899999999</v>
      </c>
      <c r="AC59" s="5">
        <v>6.6927440100000002</v>
      </c>
      <c r="AD59" s="5">
        <v>7.40808613</v>
      </c>
      <c r="AE59" s="5">
        <v>8.1353339499999997</v>
      </c>
      <c r="AF59" s="5">
        <v>8.4037664200000002</v>
      </c>
    </row>
    <row r="60" spans="2:32" x14ac:dyDescent="0.2">
      <c r="B60" s="5">
        <v>5.7820226200000002</v>
      </c>
      <c r="C60" s="5">
        <v>7.8930860000000003</v>
      </c>
      <c r="D60" s="6">
        <v>3.92589283</v>
      </c>
      <c r="E60" s="6">
        <v>11.860279999999999</v>
      </c>
      <c r="F60" s="7">
        <f t="shared" si="1"/>
        <v>2.11106338</v>
      </c>
      <c r="H60" t="s">
        <v>9</v>
      </c>
      <c r="I60" s="5">
        <v>4.3413779999999997</v>
      </c>
      <c r="J60" s="5">
        <v>4.452591</v>
      </c>
      <c r="K60" s="5">
        <v>4.2497569999999998</v>
      </c>
      <c r="L60" s="5">
        <v>3.8225980000000002</v>
      </c>
      <c r="M60" s="5">
        <v>3.3567230000000001</v>
      </c>
      <c r="N60" s="5">
        <v>3.1715429999999998</v>
      </c>
      <c r="O60" s="5">
        <v>3.2788629999999999</v>
      </c>
      <c r="P60" s="5">
        <v>3.0236459999999998</v>
      </c>
      <c r="Q60" s="5">
        <v>3.0469719999999998</v>
      </c>
      <c r="R60" s="5">
        <v>3.3884750000000001</v>
      </c>
      <c r="S60" s="5">
        <v>4.0030000000000001</v>
      </c>
      <c r="T60" s="5">
        <v>4.6725969999999997</v>
      </c>
      <c r="U60" s="5">
        <v>5.4716750000000003</v>
      </c>
      <c r="V60" s="5">
        <v>6.1855979999999997</v>
      </c>
      <c r="W60" s="5">
        <v>7.0253930000000002</v>
      </c>
      <c r="X60" s="5">
        <v>7.8930860000000003</v>
      </c>
      <c r="Y60" s="5">
        <v>8.8493639999999996</v>
      </c>
      <c r="Z60" s="5">
        <v>9.5180930000000004</v>
      </c>
      <c r="AA60" s="5">
        <v>9.8923869999999994</v>
      </c>
      <c r="AB60" s="5">
        <v>10.436263</v>
      </c>
      <c r="AC60" s="5">
        <v>10.761336</v>
      </c>
      <c r="AD60" s="5">
        <v>10.968361</v>
      </c>
      <c r="AE60" s="5">
        <v>11.312469999999999</v>
      </c>
      <c r="AF60" s="5">
        <v>11.728164</v>
      </c>
    </row>
    <row r="61" spans="2:32" x14ac:dyDescent="0.2">
      <c r="B61" s="5">
        <v>5.51974448</v>
      </c>
      <c r="C61" s="5">
        <v>8.8493639999999996</v>
      </c>
      <c r="D61" s="6">
        <v>4.8821707200000004</v>
      </c>
      <c r="E61" s="6">
        <v>12.816558000000001</v>
      </c>
      <c r="F61" s="7">
        <f t="shared" si="1"/>
        <v>3.3296195199999996</v>
      </c>
      <c r="H61" t="s">
        <v>10</v>
      </c>
      <c r="I61" s="5">
        <v>3.7437486600000001</v>
      </c>
      <c r="J61" s="5">
        <v>3.5936307900000002</v>
      </c>
      <c r="K61" s="5">
        <v>3.5936307900000002</v>
      </c>
      <c r="L61" s="5">
        <v>3.5936307900000002</v>
      </c>
      <c r="M61" s="5">
        <v>3.5936307900000002</v>
      </c>
      <c r="N61" s="5">
        <v>3.5936307900000002</v>
      </c>
      <c r="O61" s="5">
        <v>3.5936307900000002</v>
      </c>
      <c r="P61" s="5">
        <v>3.5936307900000002</v>
      </c>
      <c r="Q61" s="5">
        <v>3.5936307900000002</v>
      </c>
      <c r="R61" s="5">
        <v>3.5936307900000002</v>
      </c>
      <c r="S61" s="5">
        <v>3.5936307900000002</v>
      </c>
      <c r="T61" s="5">
        <v>3.5936307900000002</v>
      </c>
      <c r="U61" s="5">
        <v>3.5936307900000002</v>
      </c>
      <c r="V61" s="5">
        <v>3.5936307900000002</v>
      </c>
      <c r="W61" s="5">
        <v>3.6596202899999999</v>
      </c>
      <c r="X61" s="5">
        <v>3.6596202899999999</v>
      </c>
      <c r="Y61" s="5">
        <v>3.6596202899999999</v>
      </c>
      <c r="Z61" s="5">
        <v>3.6596202899999999</v>
      </c>
      <c r="AA61" s="5">
        <v>3.6596202899999999</v>
      </c>
      <c r="AB61" s="5">
        <v>3.6596202899999999</v>
      </c>
      <c r="AC61" s="5">
        <v>3.6445627200000001</v>
      </c>
      <c r="AD61" s="5">
        <v>3.5936307900000002</v>
      </c>
      <c r="AE61" s="5">
        <v>3.5936307900000002</v>
      </c>
      <c r="AF61" s="5">
        <v>3.5936307900000002</v>
      </c>
    </row>
    <row r="62" spans="2:32" x14ac:dyDescent="0.2">
      <c r="B62" s="5">
        <v>6.0143518399999998</v>
      </c>
      <c r="C62" s="5">
        <v>9.5180930000000004</v>
      </c>
      <c r="D62" s="6">
        <v>5.5508998600000004</v>
      </c>
      <c r="E62" s="6">
        <v>13.485287</v>
      </c>
      <c r="F62" s="7">
        <f t="shared" si="1"/>
        <v>3.5037411600000006</v>
      </c>
      <c r="H62" t="s">
        <v>11</v>
      </c>
      <c r="I62" s="5">
        <v>3.477338</v>
      </c>
      <c r="J62" s="5">
        <v>3.5555050000000001</v>
      </c>
      <c r="K62" s="5">
        <v>3.7158959999999999</v>
      </c>
      <c r="L62" s="5">
        <v>3.9137719999999998</v>
      </c>
      <c r="M62" s="5">
        <v>4.1226089999999997</v>
      </c>
      <c r="N62" s="5">
        <v>4.3290430000000004</v>
      </c>
      <c r="O62" s="5">
        <v>4.527304</v>
      </c>
      <c r="P62" s="5">
        <v>4.7154239999999996</v>
      </c>
      <c r="Q62" s="5">
        <v>4.8931209999999998</v>
      </c>
      <c r="R62" s="5">
        <v>5.0607550000000003</v>
      </c>
      <c r="S62" s="5">
        <v>5.2188780000000001</v>
      </c>
      <c r="T62" s="5">
        <v>5.3680599999999998</v>
      </c>
      <c r="U62" s="5">
        <v>5.508839</v>
      </c>
      <c r="V62" s="5">
        <v>5.6417070000000002</v>
      </c>
      <c r="W62" s="5">
        <v>5.7671210000000004</v>
      </c>
      <c r="X62" s="5">
        <v>5.8855050000000002</v>
      </c>
      <c r="Y62" s="5">
        <v>5.9972539999999999</v>
      </c>
      <c r="Z62" s="5">
        <v>6.1027420000000001</v>
      </c>
      <c r="AA62" s="5">
        <v>6.2023190000000001</v>
      </c>
      <c r="AB62" s="5">
        <v>6.2963170000000002</v>
      </c>
      <c r="AC62" s="5">
        <v>6.3850490000000004</v>
      </c>
      <c r="AD62" s="5">
        <v>6.4688090000000003</v>
      </c>
      <c r="AE62" s="5">
        <v>6.5478759999999996</v>
      </c>
      <c r="AF62" s="5">
        <v>6.6225129999999996</v>
      </c>
    </row>
    <row r="63" spans="2:32" x14ac:dyDescent="0.2">
      <c r="B63" s="5">
        <v>6.5115255100000002</v>
      </c>
      <c r="C63" s="5">
        <v>9.8923869999999994</v>
      </c>
      <c r="D63" s="6">
        <v>5.9251929299999997</v>
      </c>
      <c r="E63" s="6">
        <v>13.859579999999999</v>
      </c>
      <c r="F63" s="7">
        <f t="shared" si="1"/>
        <v>3.3808614899999991</v>
      </c>
      <c r="H63" t="s">
        <v>12</v>
      </c>
      <c r="I63" s="5">
        <v>8.3085710000000006</v>
      </c>
      <c r="J63" s="5">
        <v>8.4197839999999999</v>
      </c>
      <c r="K63" s="5">
        <v>8.2169500000000006</v>
      </c>
      <c r="L63" s="5">
        <v>7.7897910000000001</v>
      </c>
      <c r="M63" s="5">
        <v>7.3239159999999996</v>
      </c>
      <c r="N63" s="5">
        <v>7.1387359999999997</v>
      </c>
      <c r="O63" s="5">
        <v>7.2460560000000003</v>
      </c>
      <c r="P63" s="5">
        <v>6.9908400000000004</v>
      </c>
      <c r="Q63" s="5">
        <v>7.0141660000000003</v>
      </c>
      <c r="R63" s="5">
        <v>7.3556689999999998</v>
      </c>
      <c r="S63" s="5">
        <v>7.9701940000000002</v>
      </c>
      <c r="T63" s="5">
        <v>8.6397899999999996</v>
      </c>
      <c r="U63" s="5">
        <v>9.4388679999999994</v>
      </c>
      <c r="V63" s="5">
        <v>10.152791000000001</v>
      </c>
      <c r="W63" s="5">
        <v>10.992585999999999</v>
      </c>
      <c r="X63" s="5">
        <v>11.860279999999999</v>
      </c>
      <c r="Y63" s="5">
        <v>12.816558000000001</v>
      </c>
      <c r="Z63" s="14">
        <v>13.485287</v>
      </c>
      <c r="AA63" s="14">
        <v>13.859579999999999</v>
      </c>
      <c r="AB63" s="14">
        <v>14.403457</v>
      </c>
      <c r="AC63" s="14">
        <v>14.728529</v>
      </c>
      <c r="AD63" s="14">
        <v>14.935555000000001</v>
      </c>
      <c r="AE63" s="14">
        <v>15.279662999999999</v>
      </c>
      <c r="AF63" s="14">
        <v>15.695357</v>
      </c>
    </row>
    <row r="64" spans="2:32" x14ac:dyDescent="0.2">
      <c r="B64" s="5">
        <v>6.4690694899999999</v>
      </c>
      <c r="C64" s="5">
        <v>10.436263</v>
      </c>
      <c r="D64" s="6">
        <v>6.4690694899999999</v>
      </c>
      <c r="E64" s="6">
        <v>14.403457</v>
      </c>
      <c r="F64" s="7">
        <f t="shared" si="1"/>
        <v>3.9671935100000004</v>
      </c>
      <c r="H64" t="s">
        <v>12</v>
      </c>
      <c r="I64" s="14">
        <v>0.37418394999999999</v>
      </c>
      <c r="J64" s="14">
        <v>0.48539722000000002</v>
      </c>
      <c r="K64" s="14">
        <v>0.28256303999999999</v>
      </c>
      <c r="L64" s="14">
        <v>-0.14459568</v>
      </c>
      <c r="M64" s="14">
        <v>-0.61047066999999999</v>
      </c>
      <c r="N64" s="14">
        <v>-0.79565072999999997</v>
      </c>
      <c r="O64" s="14">
        <v>-0.68833076000000004</v>
      </c>
      <c r="P64" s="14">
        <v>-0.94354711999999996</v>
      </c>
      <c r="Q64" s="14">
        <v>-0.92022130999999996</v>
      </c>
      <c r="R64" s="14">
        <v>-0.57871828000000003</v>
      </c>
      <c r="S64" s="14">
        <v>3.5806619999999997E-2</v>
      </c>
      <c r="T64" s="14">
        <v>0.70540312000000005</v>
      </c>
      <c r="U64" s="14">
        <v>1.5044811499999999</v>
      </c>
      <c r="V64" s="14">
        <v>2.2184042800000001</v>
      </c>
      <c r="W64" s="14">
        <v>3.0581991400000001</v>
      </c>
      <c r="X64" s="14">
        <v>3.92589283</v>
      </c>
      <c r="Y64" s="14">
        <v>4.8821707200000004</v>
      </c>
      <c r="Z64" s="14">
        <v>5.5508998600000004</v>
      </c>
      <c r="AA64" s="14">
        <v>5.9251929299999997</v>
      </c>
      <c r="AB64" s="14">
        <v>6.4690694899999999</v>
      </c>
      <c r="AC64" s="14">
        <v>6.7941420099999998</v>
      </c>
      <c r="AD64" s="14">
        <v>7.0011675899999997</v>
      </c>
      <c r="AE64" s="14">
        <v>7.34527603</v>
      </c>
      <c r="AF64" s="14">
        <v>7.7609700200000002</v>
      </c>
    </row>
    <row r="65" spans="2:6" x14ac:dyDescent="0.2">
      <c r="B65" s="5">
        <v>6.6927440100000002</v>
      </c>
      <c r="C65" s="5">
        <v>10.761336</v>
      </c>
      <c r="D65" s="6">
        <v>6.7941420099999998</v>
      </c>
      <c r="E65" s="6">
        <v>14.728529</v>
      </c>
      <c r="F65" s="7">
        <f t="shared" si="1"/>
        <v>4.0685919899999998</v>
      </c>
    </row>
    <row r="66" spans="2:6" x14ac:dyDescent="0.2">
      <c r="B66" s="5">
        <v>7.40808613</v>
      </c>
      <c r="C66" s="5">
        <v>10.968361</v>
      </c>
      <c r="D66" s="6">
        <v>7.0011675899999997</v>
      </c>
      <c r="E66" s="6">
        <v>14.935555000000001</v>
      </c>
      <c r="F66" s="7">
        <f t="shared" si="1"/>
        <v>3.5602748699999998</v>
      </c>
    </row>
    <row r="67" spans="2:6" x14ac:dyDescent="0.2">
      <c r="B67" s="5">
        <v>8.1353339499999997</v>
      </c>
      <c r="C67" s="5">
        <v>11.312469999999999</v>
      </c>
      <c r="D67" s="6">
        <v>7.34527603</v>
      </c>
      <c r="E67" s="6">
        <v>15.279662999999999</v>
      </c>
      <c r="F67" s="7">
        <f t="shared" si="1"/>
        <v>3.1771360499999997</v>
      </c>
    </row>
    <row r="68" spans="2:6" x14ac:dyDescent="0.2">
      <c r="B68" s="5">
        <v>8.4037664200000002</v>
      </c>
      <c r="C68" s="5">
        <v>11.728164</v>
      </c>
      <c r="D68" s="6">
        <v>7.7609700200000002</v>
      </c>
      <c r="E68" s="6">
        <v>15.695357</v>
      </c>
      <c r="F68" s="7">
        <f t="shared" si="1"/>
        <v>3.3243975799999994</v>
      </c>
    </row>
    <row r="82" spans="2:8" x14ac:dyDescent="0.2">
      <c r="B82" s="1" t="s">
        <v>14</v>
      </c>
      <c r="C82" s="2"/>
      <c r="D82" s="3" t="s">
        <v>1</v>
      </c>
      <c r="E82" s="3"/>
      <c r="F82" s="2"/>
    </row>
    <row r="83" spans="2:8" x14ac:dyDescent="0.2">
      <c r="B83" s="15" t="s">
        <v>2</v>
      </c>
      <c r="C83" s="16" t="s">
        <v>3</v>
      </c>
      <c r="D83" s="16" t="s">
        <v>4</v>
      </c>
      <c r="E83" s="16" t="s">
        <v>5</v>
      </c>
      <c r="F83" s="16" t="s">
        <v>6</v>
      </c>
    </row>
    <row r="84" spans="2:8" x14ac:dyDescent="0.2">
      <c r="B84" s="5">
        <v>9.6345514600000008</v>
      </c>
      <c r="C84" s="5">
        <v>7.6926519999999998</v>
      </c>
      <c r="D84" s="17">
        <v>5.7507520000000003</v>
      </c>
      <c r="E84" s="17">
        <v>9.6345510000000001</v>
      </c>
      <c r="F84" s="7">
        <f t="shared" ref="F84:F107" si="2">ABS(B84-C84)</f>
        <v>1.941899460000001</v>
      </c>
    </row>
    <row r="85" spans="2:8" x14ac:dyDescent="0.2">
      <c r="B85" s="5">
        <v>7.49185663</v>
      </c>
      <c r="C85" s="5">
        <v>6.3395820000000001</v>
      </c>
      <c r="D85" s="17">
        <v>4.3976819999999996</v>
      </c>
      <c r="E85" s="17">
        <v>8.2814809999999994</v>
      </c>
      <c r="F85" s="7">
        <f t="shared" si="2"/>
        <v>1.15227463</v>
      </c>
    </row>
    <row r="86" spans="2:8" x14ac:dyDescent="0.2">
      <c r="B86" s="5">
        <v>6.8403908800000002</v>
      </c>
      <c r="C86" s="5">
        <v>5.9172840000000004</v>
      </c>
      <c r="D86" s="17">
        <v>3.9753850000000002</v>
      </c>
      <c r="E86" s="17">
        <v>7.8591839999999999</v>
      </c>
      <c r="F86" s="7">
        <f t="shared" si="2"/>
        <v>0.92310687999999974</v>
      </c>
    </row>
    <row r="87" spans="2:8" x14ac:dyDescent="0.2">
      <c r="B87" s="5">
        <v>5.5016181499999997</v>
      </c>
      <c r="C87" s="5">
        <v>5.1110499999999996</v>
      </c>
      <c r="D87" s="17">
        <v>3.1691509999999998</v>
      </c>
      <c r="E87" s="17">
        <v>7.0529500000000001</v>
      </c>
      <c r="F87" s="7">
        <f t="shared" si="2"/>
        <v>0.39056815</v>
      </c>
    </row>
    <row r="88" spans="2:8" x14ac:dyDescent="0.2">
      <c r="B88" s="5">
        <v>5.4487178900000002</v>
      </c>
      <c r="C88" s="5">
        <v>4.5296599999999998</v>
      </c>
      <c r="D88" s="17">
        <v>2.5877599999999998</v>
      </c>
      <c r="E88" s="17">
        <v>6.4715600000000002</v>
      </c>
      <c r="F88" s="7">
        <f t="shared" si="2"/>
        <v>0.91905789000000038</v>
      </c>
    </row>
    <row r="89" spans="2:8" x14ac:dyDescent="0.2">
      <c r="B89" s="5">
        <v>5.09554141</v>
      </c>
      <c r="C89" s="5">
        <v>4.1462570000000003</v>
      </c>
      <c r="D89" s="17">
        <v>2.204358</v>
      </c>
      <c r="E89" s="17">
        <v>6.0881569999999998</v>
      </c>
      <c r="F89" s="7">
        <f t="shared" si="2"/>
        <v>0.94928440999999975</v>
      </c>
    </row>
    <row r="90" spans="2:8" x14ac:dyDescent="0.2">
      <c r="B90" s="5">
        <v>5.0632911500000004</v>
      </c>
      <c r="C90" s="5">
        <v>3.9508169999999998</v>
      </c>
      <c r="D90" s="17">
        <v>2.0089169999999998</v>
      </c>
      <c r="E90" s="17">
        <v>5.8927170000000002</v>
      </c>
      <c r="F90" s="7">
        <f t="shared" si="2"/>
        <v>1.1124741500000006</v>
      </c>
    </row>
    <row r="91" spans="2:8" x14ac:dyDescent="0.2">
      <c r="B91" s="5">
        <v>5.3291536300000004</v>
      </c>
      <c r="C91" s="5">
        <v>5.5712679999999999</v>
      </c>
      <c r="D91" s="17">
        <v>3.6293679999999999</v>
      </c>
      <c r="E91" s="17">
        <v>7.5131670000000002</v>
      </c>
      <c r="F91" s="7">
        <f t="shared" si="2"/>
        <v>0.24211436999999947</v>
      </c>
    </row>
    <row r="92" spans="2:8" x14ac:dyDescent="0.2">
      <c r="B92" s="5">
        <v>5.6250000399999998</v>
      </c>
      <c r="C92" s="5">
        <v>5.3659610000000004</v>
      </c>
      <c r="D92" s="17">
        <v>3.4240620000000002</v>
      </c>
      <c r="E92" s="17">
        <v>7.3078609999999999</v>
      </c>
      <c r="F92" s="7">
        <f t="shared" si="2"/>
        <v>0.25903903999999933</v>
      </c>
    </row>
    <row r="93" spans="2:8" x14ac:dyDescent="0.2">
      <c r="B93" s="5">
        <v>5.6365743400000001</v>
      </c>
      <c r="C93" s="5">
        <v>4.2483230000000001</v>
      </c>
      <c r="D93" s="17">
        <v>2.3064239999999998</v>
      </c>
      <c r="E93" s="17">
        <v>6.1902229999999996</v>
      </c>
      <c r="F93" s="7">
        <f t="shared" si="2"/>
        <v>1.3882513400000001</v>
      </c>
    </row>
    <row r="94" spans="2:8" x14ac:dyDescent="0.2">
      <c r="B94" s="5">
        <v>5.90216238</v>
      </c>
      <c r="C94" s="5">
        <v>3.8540519999999998</v>
      </c>
      <c r="D94" s="17">
        <v>1.912153</v>
      </c>
      <c r="E94" s="17">
        <v>5.7959519999999998</v>
      </c>
      <c r="F94" s="7">
        <f t="shared" si="2"/>
        <v>2.0481103800000002</v>
      </c>
    </row>
    <row r="95" spans="2:8" x14ac:dyDescent="0.2">
      <c r="B95" s="5">
        <v>5.2847869799999998</v>
      </c>
      <c r="C95" s="5">
        <v>3.3661409999999998</v>
      </c>
      <c r="D95" s="17">
        <v>1.424242</v>
      </c>
      <c r="E95" s="17">
        <v>5.3080410000000002</v>
      </c>
      <c r="F95" s="7">
        <f t="shared" si="2"/>
        <v>1.91864598</v>
      </c>
    </row>
    <row r="96" spans="2:8" x14ac:dyDescent="0.2">
      <c r="B96" s="5">
        <v>3.6866359900000001</v>
      </c>
      <c r="C96" s="5">
        <v>3.8636740000000001</v>
      </c>
      <c r="D96" s="17">
        <v>1.9217740000000001</v>
      </c>
      <c r="E96" s="17">
        <v>5.8055729999999999</v>
      </c>
      <c r="F96" s="7">
        <f t="shared" si="2"/>
        <v>0.17703800999999997</v>
      </c>
      <c r="H96" s="1" t="s">
        <v>14</v>
      </c>
    </row>
    <row r="97" spans="2:32" x14ac:dyDescent="0.2">
      <c r="B97" s="5">
        <v>3.1629660400000001</v>
      </c>
      <c r="C97" s="5">
        <v>4.7519929999999997</v>
      </c>
      <c r="D97" s="17">
        <v>2.8100930000000002</v>
      </c>
      <c r="E97" s="17">
        <v>6.693892</v>
      </c>
      <c r="F97" s="7">
        <f t="shared" si="2"/>
        <v>1.5890269599999995</v>
      </c>
      <c r="H97" s="1" t="s">
        <v>7</v>
      </c>
      <c r="I97" s="8">
        <v>1</v>
      </c>
      <c r="J97" s="8">
        <v>2</v>
      </c>
      <c r="K97" s="8">
        <v>3</v>
      </c>
      <c r="L97" s="8">
        <v>4</v>
      </c>
      <c r="M97" s="8">
        <v>5</v>
      </c>
      <c r="N97" s="8">
        <v>6</v>
      </c>
      <c r="O97" s="8">
        <v>7</v>
      </c>
      <c r="P97" s="8">
        <v>8</v>
      </c>
      <c r="Q97" s="8">
        <v>9</v>
      </c>
      <c r="R97" s="8">
        <v>10</v>
      </c>
      <c r="S97" s="8">
        <v>11</v>
      </c>
      <c r="T97" s="8">
        <v>12</v>
      </c>
      <c r="U97" s="8">
        <v>13</v>
      </c>
      <c r="V97" s="8">
        <v>14</v>
      </c>
      <c r="W97" s="8">
        <v>15</v>
      </c>
      <c r="X97" s="8">
        <v>16</v>
      </c>
      <c r="Y97" s="8">
        <v>17</v>
      </c>
      <c r="Z97" s="8">
        <v>18</v>
      </c>
      <c r="AA97" s="8">
        <v>19</v>
      </c>
      <c r="AB97" s="8">
        <v>20</v>
      </c>
      <c r="AC97" s="8">
        <v>21</v>
      </c>
      <c r="AD97" s="8">
        <v>22</v>
      </c>
      <c r="AE97" s="8">
        <v>23</v>
      </c>
      <c r="AF97" s="8">
        <v>24</v>
      </c>
    </row>
    <row r="98" spans="2:32" x14ac:dyDescent="0.2">
      <c r="B98" s="5">
        <v>4.4944925199999997</v>
      </c>
      <c r="C98" s="5">
        <v>5.3905469999999998</v>
      </c>
      <c r="D98" s="17">
        <v>3.4486469999999998</v>
      </c>
      <c r="E98" s="17">
        <v>7.332446</v>
      </c>
      <c r="F98" s="7">
        <f t="shared" si="2"/>
        <v>0.8960544800000001</v>
      </c>
      <c r="H98" t="s">
        <v>8</v>
      </c>
      <c r="I98" s="5">
        <v>9.6345514600000008</v>
      </c>
      <c r="J98" s="5">
        <v>7.49185663</v>
      </c>
      <c r="K98" s="5">
        <v>6.8403908800000002</v>
      </c>
      <c r="L98" s="5">
        <v>5.5016181499999997</v>
      </c>
      <c r="M98" s="5">
        <v>5.4487178900000002</v>
      </c>
      <c r="N98" s="5">
        <v>5.09554141</v>
      </c>
      <c r="O98" s="5">
        <v>5.0632911500000004</v>
      </c>
      <c r="P98" s="5">
        <v>5.3291536300000004</v>
      </c>
      <c r="Q98" s="5">
        <v>5.6250000399999998</v>
      </c>
      <c r="R98" s="5">
        <v>5.6365743400000001</v>
      </c>
      <c r="S98" s="5">
        <v>5.90216238</v>
      </c>
      <c r="T98" s="5">
        <v>5.2847869799999998</v>
      </c>
      <c r="U98" s="5">
        <v>3.6866359900000001</v>
      </c>
      <c r="V98" s="5">
        <v>3.1629660400000001</v>
      </c>
      <c r="W98" s="5">
        <v>4.4944925199999997</v>
      </c>
      <c r="X98" s="5">
        <v>5.6656583200000004</v>
      </c>
      <c r="Y98" s="5">
        <v>5.1398596899999998</v>
      </c>
      <c r="Z98" s="5">
        <v>5.2576455900000001</v>
      </c>
      <c r="AA98" s="5">
        <v>5.5778412700000004</v>
      </c>
      <c r="AB98" s="5">
        <v>5.2638797799999999</v>
      </c>
      <c r="AC98" s="5">
        <v>4.8114416599999998</v>
      </c>
      <c r="AD98" s="5">
        <v>4.4030483199999999</v>
      </c>
      <c r="AE98" s="5">
        <v>4.5188284200000002</v>
      </c>
      <c r="AF98" s="5">
        <v>4.83736444</v>
      </c>
    </row>
    <row r="99" spans="2:32" x14ac:dyDescent="0.2">
      <c r="B99" s="5">
        <v>5.6656583200000004</v>
      </c>
      <c r="C99" s="5">
        <v>5.6493770000000003</v>
      </c>
      <c r="D99" s="17">
        <v>3.7074769999999999</v>
      </c>
      <c r="E99" s="17">
        <v>7.5912769999999998</v>
      </c>
      <c r="F99" s="7">
        <f t="shared" si="2"/>
        <v>1.6281320000000044E-2</v>
      </c>
      <c r="H99" t="s">
        <v>9</v>
      </c>
      <c r="I99" s="5">
        <v>7.6926519999999998</v>
      </c>
      <c r="J99" s="5">
        <v>6.3395820000000001</v>
      </c>
      <c r="K99" s="5">
        <v>5.9172840000000004</v>
      </c>
      <c r="L99" s="5">
        <v>5.1110499999999996</v>
      </c>
      <c r="M99" s="5">
        <v>4.5296599999999998</v>
      </c>
      <c r="N99" s="5">
        <v>4.1462570000000003</v>
      </c>
      <c r="O99" s="5">
        <v>3.9508169999999998</v>
      </c>
      <c r="P99" s="5">
        <v>5.5712679999999999</v>
      </c>
      <c r="Q99" s="5">
        <v>5.3659610000000004</v>
      </c>
      <c r="R99" s="5">
        <v>4.2483230000000001</v>
      </c>
      <c r="S99" s="5">
        <v>3.8540519999999998</v>
      </c>
      <c r="T99" s="5">
        <v>3.3661409999999998</v>
      </c>
      <c r="U99" s="5">
        <v>3.8636740000000001</v>
      </c>
      <c r="V99" s="5">
        <v>4.7519929999999997</v>
      </c>
      <c r="W99" s="5">
        <v>5.3905469999999998</v>
      </c>
      <c r="X99" s="5">
        <v>5.6493770000000003</v>
      </c>
      <c r="Y99" s="5">
        <v>4.7808310000000001</v>
      </c>
      <c r="Z99" s="5">
        <v>4.3570180000000001</v>
      </c>
      <c r="AA99" s="5">
        <v>4.8718589999999997</v>
      </c>
      <c r="AB99" s="5">
        <v>4.0638079999999999</v>
      </c>
      <c r="AC99" s="5">
        <v>4.2791579999999998</v>
      </c>
      <c r="AD99" s="5">
        <v>4.7277370000000003</v>
      </c>
      <c r="AE99" s="5">
        <v>5.0385059999999999</v>
      </c>
      <c r="AF99" s="5">
        <v>4.7152229999999999</v>
      </c>
    </row>
    <row r="100" spans="2:32" x14ac:dyDescent="0.2">
      <c r="B100" s="5">
        <v>5.1398596899999998</v>
      </c>
      <c r="C100" s="5">
        <v>4.7808310000000001</v>
      </c>
      <c r="D100" s="17">
        <v>2.8389319999999998</v>
      </c>
      <c r="E100" s="17">
        <v>6.7227309999999996</v>
      </c>
      <c r="F100" s="7">
        <f t="shared" si="2"/>
        <v>0.35902868999999971</v>
      </c>
      <c r="H100" t="s">
        <v>10</v>
      </c>
      <c r="I100" s="9">
        <v>4.4241623900000002</v>
      </c>
      <c r="J100" s="9">
        <v>3.97692823</v>
      </c>
      <c r="K100" s="9">
        <v>3.6457138100000002</v>
      </c>
      <c r="L100" s="9">
        <v>2.9264550200000001</v>
      </c>
      <c r="M100" s="9">
        <v>3.0366725899999998</v>
      </c>
      <c r="N100" s="9">
        <v>3.26232123</v>
      </c>
      <c r="O100" s="9">
        <v>3.26232123</v>
      </c>
      <c r="P100" s="9">
        <v>3.9741745000000002</v>
      </c>
      <c r="Q100" s="9">
        <v>4.2155551899999999</v>
      </c>
      <c r="R100" s="9">
        <v>4.2398281100000004</v>
      </c>
      <c r="S100" s="9">
        <v>4.2398281100000004</v>
      </c>
      <c r="T100" s="9">
        <v>4.2155551899999999</v>
      </c>
      <c r="U100" s="9">
        <v>4.2155551899999999</v>
      </c>
      <c r="V100" s="9">
        <v>4.2085924099999996</v>
      </c>
      <c r="W100" s="9">
        <v>4.1829128300000002</v>
      </c>
      <c r="X100" s="9">
        <v>4.2155551899999999</v>
      </c>
      <c r="Y100" s="9">
        <v>4.2155551899999999</v>
      </c>
      <c r="Z100" s="9">
        <v>4.13986111</v>
      </c>
      <c r="AA100" s="9">
        <v>4.2084522199999999</v>
      </c>
      <c r="AB100" s="9">
        <v>3.5427770600000001</v>
      </c>
      <c r="AC100" s="9">
        <v>3.3570561400000001</v>
      </c>
      <c r="AD100" s="9">
        <v>4.1910553000000004</v>
      </c>
      <c r="AE100" s="9">
        <v>5.0898699799999996</v>
      </c>
      <c r="AF100" s="9">
        <v>5.3148288700000004</v>
      </c>
    </row>
    <row r="101" spans="2:32" x14ac:dyDescent="0.2">
      <c r="B101" s="5">
        <v>5.2576455900000001</v>
      </c>
      <c r="C101" s="5">
        <v>4.3570180000000001</v>
      </c>
      <c r="D101" s="17">
        <v>2.4151180000000001</v>
      </c>
      <c r="E101" s="17">
        <v>6.2989170000000003</v>
      </c>
      <c r="F101" s="7">
        <f t="shared" si="2"/>
        <v>0.90062759000000003</v>
      </c>
      <c r="H101" t="s">
        <v>11</v>
      </c>
      <c r="I101" s="5">
        <v>8.7248490000000007</v>
      </c>
      <c r="J101" s="5">
        <v>8.6787209999999995</v>
      </c>
      <c r="K101" s="5">
        <v>8.6062949999999994</v>
      </c>
      <c r="L101" s="5">
        <v>8.5329540000000001</v>
      </c>
      <c r="M101" s="5">
        <v>8.4632480000000001</v>
      </c>
      <c r="N101" s="5">
        <v>8.3977959999999996</v>
      </c>
      <c r="O101" s="5">
        <v>8.336487</v>
      </c>
      <c r="P101" s="5">
        <v>8.2790870000000005</v>
      </c>
      <c r="Q101" s="5">
        <v>8.2253530000000001</v>
      </c>
      <c r="R101" s="5">
        <v>8.1750509999999998</v>
      </c>
      <c r="S101" s="5">
        <v>8.1279620000000001</v>
      </c>
      <c r="T101" s="5">
        <v>8.0838819999999991</v>
      </c>
      <c r="U101" s="5">
        <v>8.0426169999999999</v>
      </c>
      <c r="V101" s="5">
        <v>8.0039879999999997</v>
      </c>
      <c r="W101" s="5">
        <v>7.9678269999999998</v>
      </c>
      <c r="X101" s="5">
        <v>7.9339760000000004</v>
      </c>
      <c r="Y101" s="5">
        <v>7.9022880000000004</v>
      </c>
      <c r="Z101" s="5">
        <v>7.8726240000000001</v>
      </c>
      <c r="AA101" s="5">
        <v>7.8448539999999998</v>
      </c>
      <c r="AB101" s="5">
        <v>7.8188589999999998</v>
      </c>
      <c r="AC101" s="5">
        <v>7.794524</v>
      </c>
      <c r="AD101" s="5">
        <v>7.771744</v>
      </c>
      <c r="AE101" s="5">
        <v>7.7504189999999999</v>
      </c>
      <c r="AF101" s="5">
        <v>7.7304560000000002</v>
      </c>
    </row>
    <row r="102" spans="2:32" x14ac:dyDescent="0.2">
      <c r="B102" s="5">
        <v>5.5778412700000004</v>
      </c>
      <c r="C102" s="5">
        <v>4.8718589999999997</v>
      </c>
      <c r="D102" s="17">
        <v>2.9299590000000002</v>
      </c>
      <c r="E102" s="17">
        <v>6.813758</v>
      </c>
      <c r="F102" s="7">
        <f t="shared" si="2"/>
        <v>0.70598227000000069</v>
      </c>
      <c r="H102" t="s">
        <v>12</v>
      </c>
      <c r="I102" s="18">
        <v>9.6345510000000001</v>
      </c>
      <c r="J102" s="18">
        <v>8.2814809999999994</v>
      </c>
      <c r="K102" s="18">
        <v>7.8591839999999999</v>
      </c>
      <c r="L102" s="18">
        <v>7.0529500000000001</v>
      </c>
      <c r="M102" s="18">
        <v>6.4715600000000002</v>
      </c>
      <c r="N102" s="18">
        <v>6.0881569999999998</v>
      </c>
      <c r="O102" s="18">
        <v>5.8927170000000002</v>
      </c>
      <c r="P102" s="18">
        <v>7.5131670000000002</v>
      </c>
      <c r="Q102" s="18">
        <v>7.3078609999999999</v>
      </c>
      <c r="R102" s="18">
        <v>6.1902229999999996</v>
      </c>
      <c r="S102" s="18">
        <v>5.7959519999999998</v>
      </c>
      <c r="T102" s="18">
        <v>5.3080410000000002</v>
      </c>
      <c r="U102" s="18">
        <v>5.8055729999999999</v>
      </c>
      <c r="V102" s="18">
        <v>6.693892</v>
      </c>
      <c r="W102" s="18">
        <v>7.332446</v>
      </c>
      <c r="X102" s="18">
        <v>7.5912769999999998</v>
      </c>
      <c r="Y102" s="18">
        <v>6.7227309999999996</v>
      </c>
      <c r="Z102" s="18">
        <v>6.2989170000000003</v>
      </c>
      <c r="AA102" s="18">
        <v>6.813758</v>
      </c>
      <c r="AB102" s="18">
        <v>6.0057080000000003</v>
      </c>
      <c r="AC102" s="18">
        <v>6.2210570000000001</v>
      </c>
      <c r="AD102" s="18">
        <v>6.6696359999999997</v>
      </c>
      <c r="AE102" s="18">
        <v>6.9804060000000003</v>
      </c>
      <c r="AF102" s="18">
        <v>6.6571230000000003</v>
      </c>
    </row>
    <row r="103" spans="2:32" x14ac:dyDescent="0.2">
      <c r="B103" s="5">
        <v>5.2638797799999999</v>
      </c>
      <c r="C103" s="5">
        <v>4.0638079999999999</v>
      </c>
      <c r="D103" s="17">
        <v>2.1219079999999999</v>
      </c>
      <c r="E103" s="17">
        <v>6.0057080000000003</v>
      </c>
      <c r="F103" s="7">
        <f t="shared" si="2"/>
        <v>1.20007178</v>
      </c>
      <c r="H103" t="s">
        <v>12</v>
      </c>
      <c r="I103" s="18">
        <v>5.7507520000000003</v>
      </c>
      <c r="J103" s="18">
        <v>4.3976819999999996</v>
      </c>
      <c r="K103" s="18">
        <v>3.9753850000000002</v>
      </c>
      <c r="L103" s="18">
        <v>3.1691509999999998</v>
      </c>
      <c r="M103" s="18">
        <v>2.5877599999999998</v>
      </c>
      <c r="N103" s="18">
        <v>2.204358</v>
      </c>
      <c r="O103" s="18">
        <v>2.0089169999999998</v>
      </c>
      <c r="P103" s="18">
        <v>3.6293679999999999</v>
      </c>
      <c r="Q103" s="18">
        <v>3.4240620000000002</v>
      </c>
      <c r="R103" s="18">
        <v>2.3064239999999998</v>
      </c>
      <c r="S103" s="18">
        <v>1.912153</v>
      </c>
      <c r="T103" s="18">
        <v>1.424242</v>
      </c>
      <c r="U103" s="18">
        <v>1.9217740000000001</v>
      </c>
      <c r="V103" s="18">
        <v>2.8100930000000002</v>
      </c>
      <c r="W103" s="18">
        <v>3.4486469999999998</v>
      </c>
      <c r="X103" s="18">
        <v>3.7074769999999999</v>
      </c>
      <c r="Y103" s="18">
        <v>2.8389319999999998</v>
      </c>
      <c r="Z103" s="18">
        <v>2.4151180000000001</v>
      </c>
      <c r="AA103" s="18">
        <v>2.9299590000000002</v>
      </c>
      <c r="AB103" s="18">
        <v>2.1219079999999999</v>
      </c>
      <c r="AC103" s="18">
        <v>2.3372579999999998</v>
      </c>
      <c r="AD103" s="18">
        <v>2.7858369999999999</v>
      </c>
      <c r="AE103" s="18">
        <v>3.0966070000000001</v>
      </c>
      <c r="AF103" s="18">
        <v>2.7733240000000001</v>
      </c>
    </row>
    <row r="104" spans="2:32" x14ac:dyDescent="0.2">
      <c r="B104" s="5">
        <v>4.8114416599999998</v>
      </c>
      <c r="C104" s="5">
        <v>4.2791579999999998</v>
      </c>
      <c r="D104" s="17">
        <v>2.3372579999999998</v>
      </c>
      <c r="E104" s="17">
        <v>6.2210570000000001</v>
      </c>
      <c r="F104" s="7">
        <f t="shared" si="2"/>
        <v>0.53228366000000005</v>
      </c>
    </row>
    <row r="105" spans="2:32" x14ac:dyDescent="0.2">
      <c r="B105" s="5">
        <v>4.4030483199999999</v>
      </c>
      <c r="C105" s="5">
        <v>4.7277370000000003</v>
      </c>
      <c r="D105" s="17">
        <v>2.7858369999999999</v>
      </c>
      <c r="E105" s="17">
        <v>6.6696359999999997</v>
      </c>
      <c r="F105" s="7">
        <f t="shared" si="2"/>
        <v>0.3246886800000004</v>
      </c>
    </row>
    <row r="106" spans="2:32" x14ac:dyDescent="0.2">
      <c r="B106" s="5">
        <v>4.5188284200000002</v>
      </c>
      <c r="C106" s="5">
        <v>5.0385059999999999</v>
      </c>
      <c r="D106" s="17">
        <v>3.0966070000000001</v>
      </c>
      <c r="E106" s="17">
        <v>6.9804060000000003</v>
      </c>
      <c r="F106" s="7">
        <f t="shared" si="2"/>
        <v>0.51967757999999975</v>
      </c>
    </row>
    <row r="107" spans="2:32" x14ac:dyDescent="0.2">
      <c r="B107" s="5">
        <v>4.83736444</v>
      </c>
      <c r="C107" s="5">
        <v>4.7152229999999999</v>
      </c>
      <c r="D107" s="17">
        <v>2.7733240000000001</v>
      </c>
      <c r="E107" s="17">
        <v>6.6571230000000003</v>
      </c>
      <c r="F107" s="7">
        <f t="shared" si="2"/>
        <v>0.12214144000000005</v>
      </c>
    </row>
    <row r="122" spans="2:6" x14ac:dyDescent="0.2">
      <c r="B122" s="1" t="s">
        <v>17</v>
      </c>
      <c r="C122" s="2"/>
      <c r="D122" s="3" t="s">
        <v>1</v>
      </c>
      <c r="E122" s="3"/>
      <c r="F122" s="2"/>
    </row>
    <row r="123" spans="2:6" x14ac:dyDescent="0.2">
      <c r="B123" s="15" t="s">
        <v>2</v>
      </c>
      <c r="C123" s="16" t="s">
        <v>3</v>
      </c>
      <c r="D123" s="16" t="s">
        <v>4</v>
      </c>
      <c r="E123" s="16" t="s">
        <v>5</v>
      </c>
      <c r="F123" s="16" t="s">
        <v>6</v>
      </c>
    </row>
    <row r="124" spans="2:6" x14ac:dyDescent="0.2">
      <c r="B124" s="5">
        <v>4.4131455400000004</v>
      </c>
      <c r="C124" s="5">
        <v>4.0980879999999997</v>
      </c>
      <c r="D124" s="17">
        <v>0.29526393000000001</v>
      </c>
      <c r="E124" s="17">
        <v>7.9009109999999998</v>
      </c>
      <c r="F124" s="7">
        <f t="shared" ref="F124:F147" si="3">ABS(B124-C124)</f>
        <v>0.31505754000000064</v>
      </c>
    </row>
    <row r="125" spans="2:6" x14ac:dyDescent="0.2">
      <c r="B125" s="5">
        <v>5.4205607499999999</v>
      </c>
      <c r="C125" s="5">
        <v>3.7098810000000002</v>
      </c>
      <c r="D125" s="17">
        <v>-9.2942189999999994E-2</v>
      </c>
      <c r="E125" s="17">
        <v>7.5127050000000004</v>
      </c>
      <c r="F125" s="7">
        <f t="shared" si="3"/>
        <v>1.7106797499999997</v>
      </c>
    </row>
    <row r="126" spans="2:6" x14ac:dyDescent="0.2">
      <c r="B126" s="5">
        <v>5.1803885300000001</v>
      </c>
      <c r="C126" s="5">
        <v>3.6826029999999998</v>
      </c>
      <c r="D126" s="17">
        <v>-0.12022088</v>
      </c>
      <c r="E126" s="17">
        <v>7.4854260000000004</v>
      </c>
      <c r="F126" s="7">
        <f t="shared" si="3"/>
        <v>1.4977855300000003</v>
      </c>
    </row>
    <row r="127" spans="2:6" x14ac:dyDescent="0.2">
      <c r="B127" s="5">
        <v>4.2711234899999999</v>
      </c>
      <c r="C127" s="5">
        <v>3.2451650000000001</v>
      </c>
      <c r="D127" s="17">
        <v>-0.55765838000000001</v>
      </c>
      <c r="E127" s="17">
        <v>7.0479890000000003</v>
      </c>
      <c r="F127" s="7">
        <f t="shared" si="3"/>
        <v>1.0259584899999998</v>
      </c>
    </row>
    <row r="128" spans="2:6" x14ac:dyDescent="0.2">
      <c r="B128" s="5">
        <v>3.2467532499999998</v>
      </c>
      <c r="C128" s="5">
        <v>3.28024</v>
      </c>
      <c r="D128" s="17">
        <v>-0.52258371999999997</v>
      </c>
      <c r="E128" s="17">
        <v>7.0830630000000001</v>
      </c>
      <c r="F128" s="7">
        <f t="shared" si="3"/>
        <v>3.3486750000000232E-2</v>
      </c>
    </row>
    <row r="129" spans="2:32" x14ac:dyDescent="0.2">
      <c r="B129" s="5">
        <v>2.4118738400000002</v>
      </c>
      <c r="C129" s="5">
        <v>3.3097819999999998</v>
      </c>
      <c r="D129" s="17">
        <v>-0.49304186999999999</v>
      </c>
      <c r="E129" s="17">
        <v>7.1126050000000003</v>
      </c>
      <c r="F129" s="7">
        <f t="shared" si="3"/>
        <v>0.89790815999999962</v>
      </c>
    </row>
    <row r="130" spans="2:32" x14ac:dyDescent="0.2">
      <c r="B130" s="5">
        <v>2.5069637899999999</v>
      </c>
      <c r="C130" s="5">
        <v>3.577369</v>
      </c>
      <c r="D130" s="17">
        <v>-0.22545443000000001</v>
      </c>
      <c r="E130" s="17">
        <v>7.3801930000000002</v>
      </c>
      <c r="F130" s="7">
        <f t="shared" si="3"/>
        <v>1.0704052100000001</v>
      </c>
    </row>
    <row r="131" spans="2:32" x14ac:dyDescent="0.2">
      <c r="B131" s="5">
        <v>1.7576318200000001</v>
      </c>
      <c r="C131" s="5">
        <v>3.633912</v>
      </c>
      <c r="D131" s="17">
        <v>-0.16891175999999999</v>
      </c>
      <c r="E131" s="17">
        <v>7.4367349999999997</v>
      </c>
      <c r="F131" s="7">
        <f t="shared" si="3"/>
        <v>1.87628018</v>
      </c>
    </row>
    <row r="132" spans="2:32" x14ac:dyDescent="0.2">
      <c r="B132" s="5">
        <v>2.3875114800000001</v>
      </c>
      <c r="C132" s="5">
        <v>3.3971390000000001</v>
      </c>
      <c r="D132" s="17">
        <v>-0.40568415000000002</v>
      </c>
      <c r="E132" s="17">
        <v>7.1999630000000003</v>
      </c>
      <c r="F132" s="7">
        <f t="shared" si="3"/>
        <v>1.00962752</v>
      </c>
    </row>
    <row r="133" spans="2:32" x14ac:dyDescent="0.2">
      <c r="B133" s="5">
        <v>1.7304189400000001</v>
      </c>
      <c r="C133" s="5">
        <v>3.3893080000000002</v>
      </c>
      <c r="D133" s="17">
        <v>-0.41351547999999999</v>
      </c>
      <c r="E133" s="17">
        <v>7.192132</v>
      </c>
      <c r="F133" s="7">
        <f t="shared" si="3"/>
        <v>1.6588890600000001</v>
      </c>
    </row>
    <row r="134" spans="2:32" x14ac:dyDescent="0.2">
      <c r="B134" s="5">
        <v>0.54151623999999998</v>
      </c>
      <c r="C134" s="5">
        <v>3.2444470000000001</v>
      </c>
      <c r="D134" s="17">
        <v>-0.55837627000000001</v>
      </c>
      <c r="E134" s="17">
        <v>7.0472710000000003</v>
      </c>
      <c r="F134" s="7">
        <f t="shared" si="3"/>
        <v>2.7029307600000001</v>
      </c>
    </row>
    <row r="135" spans="2:32" x14ac:dyDescent="0.2">
      <c r="B135" s="5">
        <v>-0.44964029</v>
      </c>
      <c r="C135" s="5">
        <v>2.9009390000000002</v>
      </c>
      <c r="D135" s="17">
        <v>-0.90188431000000002</v>
      </c>
      <c r="E135" s="17">
        <v>6.7037630000000004</v>
      </c>
      <c r="F135" s="7">
        <f t="shared" si="3"/>
        <v>3.3505792900000002</v>
      </c>
    </row>
    <row r="136" spans="2:32" x14ac:dyDescent="0.2">
      <c r="B136" s="5">
        <v>0.26978416999999999</v>
      </c>
      <c r="C136" s="5">
        <v>3.1955610000000001</v>
      </c>
      <c r="D136" s="17">
        <v>-0.60726274000000002</v>
      </c>
      <c r="E136" s="17">
        <v>6.9983839999999997</v>
      </c>
      <c r="F136" s="7">
        <f t="shared" si="3"/>
        <v>2.9257768300000002</v>
      </c>
    </row>
    <row r="137" spans="2:32" x14ac:dyDescent="0.2">
      <c r="B137" s="5">
        <v>-0.22163121</v>
      </c>
      <c r="C137" s="5">
        <v>3.7488980000000001</v>
      </c>
      <c r="D137" s="17">
        <v>-5.3925189999999998E-2</v>
      </c>
      <c r="E137" s="17">
        <v>7.5517219999999998</v>
      </c>
      <c r="F137" s="7">
        <f t="shared" si="3"/>
        <v>3.97052921</v>
      </c>
    </row>
    <row r="138" spans="2:32" x14ac:dyDescent="0.2">
      <c r="B138" s="5">
        <v>-0.42279990000000001</v>
      </c>
      <c r="C138" s="5">
        <v>3.3800240000000001</v>
      </c>
      <c r="D138" s="17">
        <v>-0.42279990000000001</v>
      </c>
      <c r="E138" s="17">
        <v>7.1828469999999998</v>
      </c>
      <c r="F138" s="7">
        <f t="shared" si="3"/>
        <v>3.8028238999999999</v>
      </c>
      <c r="H138" s="1" t="s">
        <v>7</v>
      </c>
      <c r="I138" s="8">
        <v>1</v>
      </c>
      <c r="J138" s="8">
        <v>2</v>
      </c>
      <c r="K138" s="8">
        <v>3</v>
      </c>
      <c r="L138" s="8">
        <v>4</v>
      </c>
      <c r="M138" s="8">
        <v>5</v>
      </c>
      <c r="N138" s="8">
        <v>6</v>
      </c>
      <c r="O138" s="8">
        <v>7</v>
      </c>
      <c r="P138" s="8">
        <v>8</v>
      </c>
      <c r="Q138" s="8">
        <v>9</v>
      </c>
      <c r="R138" s="8">
        <v>10</v>
      </c>
      <c r="S138" s="8">
        <v>11</v>
      </c>
      <c r="T138" s="8">
        <v>12</v>
      </c>
      <c r="U138" s="8">
        <v>13</v>
      </c>
      <c r="V138" s="8">
        <v>14</v>
      </c>
      <c r="W138" s="8">
        <v>15</v>
      </c>
      <c r="X138" s="8">
        <v>16</v>
      </c>
      <c r="Y138" s="8">
        <v>17</v>
      </c>
      <c r="Z138" s="8">
        <v>18</v>
      </c>
      <c r="AA138" s="8">
        <v>19</v>
      </c>
      <c r="AB138" s="8">
        <v>20</v>
      </c>
      <c r="AC138" s="8">
        <v>21</v>
      </c>
      <c r="AD138" s="8">
        <v>22</v>
      </c>
      <c r="AE138" s="8">
        <v>23</v>
      </c>
      <c r="AF138" s="8">
        <v>24</v>
      </c>
    </row>
    <row r="139" spans="2:32" x14ac:dyDescent="0.2">
      <c r="B139" s="5">
        <v>0.32194665</v>
      </c>
      <c r="C139" s="5">
        <v>3.4243329999999998</v>
      </c>
      <c r="D139" s="17">
        <v>-0.37849104</v>
      </c>
      <c r="E139" s="17">
        <v>7.2271559999999999</v>
      </c>
      <c r="F139" s="7">
        <f t="shared" si="3"/>
        <v>3.1023863499999997</v>
      </c>
      <c r="H139" t="s">
        <v>8</v>
      </c>
      <c r="I139" s="5">
        <v>4.4131455400000004</v>
      </c>
      <c r="J139" s="5">
        <v>5.4205607499999999</v>
      </c>
      <c r="K139" s="5">
        <v>5.1803885300000001</v>
      </c>
      <c r="L139" s="5">
        <v>4.2711234899999999</v>
      </c>
      <c r="M139" s="5">
        <v>3.2467532499999998</v>
      </c>
      <c r="N139" s="5">
        <v>2.4118738400000002</v>
      </c>
      <c r="O139" s="5">
        <v>2.5069637899999999</v>
      </c>
      <c r="P139" s="5">
        <v>1.7576318200000001</v>
      </c>
      <c r="Q139" s="5">
        <v>2.3875114800000001</v>
      </c>
      <c r="R139" s="5">
        <v>1.7304189400000001</v>
      </c>
      <c r="S139" s="5">
        <v>0.54151623999999998</v>
      </c>
      <c r="T139" s="5">
        <v>-0.44964029</v>
      </c>
      <c r="U139" s="5">
        <v>0.26978416999999999</v>
      </c>
      <c r="V139" s="5">
        <v>-0.22163121</v>
      </c>
      <c r="W139" s="5">
        <v>-0.42279990000000001</v>
      </c>
      <c r="X139" s="5">
        <v>0.32194665</v>
      </c>
      <c r="Y139" s="5">
        <v>0.92264853999999996</v>
      </c>
      <c r="Z139" s="5">
        <v>1.64434941</v>
      </c>
      <c r="AA139" s="5">
        <v>1.24019692</v>
      </c>
      <c r="AB139" s="5">
        <v>1.9125596899999999</v>
      </c>
      <c r="AC139" s="5">
        <v>0.64158004000000002</v>
      </c>
      <c r="AD139" s="5">
        <v>0.46138025999999999</v>
      </c>
      <c r="AE139" s="5">
        <v>1.4328405200000001</v>
      </c>
      <c r="AF139" s="5">
        <v>2.47729782</v>
      </c>
    </row>
    <row r="140" spans="2:32" x14ac:dyDescent="0.2">
      <c r="B140" s="5">
        <v>0.92264853999999996</v>
      </c>
      <c r="C140" s="5">
        <v>3.0630109999999999</v>
      </c>
      <c r="D140" s="17">
        <v>-0.73981253000000002</v>
      </c>
      <c r="E140" s="17">
        <v>6.8658349999999997</v>
      </c>
      <c r="F140" s="7">
        <f t="shared" si="3"/>
        <v>2.14036246</v>
      </c>
      <c r="H140" t="s">
        <v>9</v>
      </c>
      <c r="I140" s="5">
        <v>4.0980879999999997</v>
      </c>
      <c r="J140" s="5">
        <v>3.7098810000000002</v>
      </c>
      <c r="K140" s="5">
        <v>3.6826029999999998</v>
      </c>
      <c r="L140" s="5">
        <v>3.2451650000000001</v>
      </c>
      <c r="M140" s="5">
        <v>3.28024</v>
      </c>
      <c r="N140" s="5">
        <v>3.3097819999999998</v>
      </c>
      <c r="O140" s="5">
        <v>3.577369</v>
      </c>
      <c r="P140" s="5">
        <v>3.633912</v>
      </c>
      <c r="Q140" s="5">
        <v>3.3971390000000001</v>
      </c>
      <c r="R140" s="5">
        <v>3.3893080000000002</v>
      </c>
      <c r="S140" s="5">
        <v>3.2444470000000001</v>
      </c>
      <c r="T140" s="5">
        <v>2.9009390000000002</v>
      </c>
      <c r="U140" s="5">
        <v>3.1955610000000001</v>
      </c>
      <c r="V140" s="5">
        <v>3.7488980000000001</v>
      </c>
      <c r="W140" s="5">
        <v>3.3800240000000001</v>
      </c>
      <c r="X140" s="5">
        <v>3.4243329999999998</v>
      </c>
      <c r="Y140" s="5">
        <v>3.0630109999999999</v>
      </c>
      <c r="Z140" s="5">
        <v>2.823499</v>
      </c>
      <c r="AA140" s="5">
        <v>2.5750649999999999</v>
      </c>
      <c r="AB140" s="5">
        <v>2.3889200000000002</v>
      </c>
      <c r="AC140" s="5">
        <v>2.4362680000000001</v>
      </c>
      <c r="AD140" s="5">
        <v>2.1561789999999998</v>
      </c>
      <c r="AE140" s="5">
        <v>1.8774360000000001</v>
      </c>
      <c r="AF140" s="5">
        <v>2.0802779999999998</v>
      </c>
    </row>
    <row r="141" spans="2:32" x14ac:dyDescent="0.2">
      <c r="B141" s="5">
        <v>1.64434941</v>
      </c>
      <c r="C141" s="5">
        <v>2.823499</v>
      </c>
      <c r="D141" s="17">
        <v>-0.97932452999999997</v>
      </c>
      <c r="E141" s="17">
        <v>6.6263230000000002</v>
      </c>
      <c r="F141" s="7">
        <f t="shared" si="3"/>
        <v>1.17914959</v>
      </c>
      <c r="H141" t="s">
        <v>10</v>
      </c>
      <c r="I141" s="9">
        <v>-0.97223901999999995</v>
      </c>
      <c r="J141" s="9">
        <v>-0.98258292999999997</v>
      </c>
      <c r="K141" s="9">
        <v>-0.69394409999999995</v>
      </c>
      <c r="L141" s="9">
        <v>-0.55312121000000003</v>
      </c>
      <c r="M141" s="9">
        <v>-0.46185172000000002</v>
      </c>
      <c r="N141" s="9">
        <v>0.57788622000000001</v>
      </c>
      <c r="O141" s="9">
        <v>1.2139537300000001</v>
      </c>
      <c r="P141" s="9">
        <v>1.8384701000000001</v>
      </c>
      <c r="Q141" s="9">
        <v>2.0530982</v>
      </c>
      <c r="R141" s="9">
        <v>2.0578355799999999</v>
      </c>
      <c r="S141" s="9">
        <v>2.29565668</v>
      </c>
      <c r="T141" s="9">
        <v>2.4481277499999998</v>
      </c>
      <c r="U141" s="9">
        <v>2.4964480400000002</v>
      </c>
      <c r="V141" s="9">
        <v>2.8038468399999998</v>
      </c>
      <c r="W141" s="9">
        <v>2.8895401999999999</v>
      </c>
      <c r="X141" s="9">
        <v>2.5185792400000002</v>
      </c>
      <c r="Y141" s="9">
        <v>2.4367294300000002</v>
      </c>
      <c r="Z141" s="9">
        <v>2.4367294300000002</v>
      </c>
      <c r="AA141" s="9">
        <v>2.3221416499999998</v>
      </c>
      <c r="AB141" s="9">
        <v>2.1287069299999999</v>
      </c>
      <c r="AC141" s="9">
        <v>2.1098432499999999</v>
      </c>
      <c r="AD141" s="9">
        <v>2.00434351</v>
      </c>
      <c r="AE141" s="9">
        <v>1.86819994</v>
      </c>
      <c r="AF141" s="9">
        <v>1.72142792</v>
      </c>
    </row>
    <row r="142" spans="2:32" x14ac:dyDescent="0.2">
      <c r="B142" s="5">
        <v>1.24019692</v>
      </c>
      <c r="C142" s="5">
        <v>2.5750649999999999</v>
      </c>
      <c r="D142" s="17">
        <v>-1.2277584500000001</v>
      </c>
      <c r="E142" s="17">
        <v>6.3778889999999997</v>
      </c>
      <c r="F142" s="7">
        <f t="shared" si="3"/>
        <v>1.3348680799999999</v>
      </c>
      <c r="H142" t="s">
        <v>11</v>
      </c>
      <c r="I142" s="5">
        <v>4.6126009999999997</v>
      </c>
      <c r="J142" s="5">
        <v>4.665654</v>
      </c>
      <c r="K142" s="5">
        <v>4.5697340000000004</v>
      </c>
      <c r="L142" s="5">
        <v>4.4593100000000003</v>
      </c>
      <c r="M142" s="5">
        <v>4.3231960000000003</v>
      </c>
      <c r="N142" s="5">
        <v>4.1910379999999998</v>
      </c>
      <c r="O142" s="5">
        <v>4.0622610000000003</v>
      </c>
      <c r="P142" s="5">
        <v>3.9429449999999999</v>
      </c>
      <c r="Q142" s="5">
        <v>3.8327770000000001</v>
      </c>
      <c r="R142" s="5">
        <v>3.73244</v>
      </c>
      <c r="S142" s="5">
        <v>3.641276</v>
      </c>
      <c r="T142" s="5">
        <v>3.5587870000000001</v>
      </c>
      <c r="U142" s="5">
        <v>3.4842330000000001</v>
      </c>
      <c r="V142" s="5">
        <v>3.416941</v>
      </c>
      <c r="W142" s="5">
        <v>3.3562319999999999</v>
      </c>
      <c r="X142" s="5">
        <v>3.3014860000000001</v>
      </c>
      <c r="Y142" s="5">
        <v>3.2521270000000002</v>
      </c>
      <c r="Z142" s="5">
        <v>3.2076319999999998</v>
      </c>
      <c r="AA142" s="5">
        <v>3.1675239999999998</v>
      </c>
      <c r="AB142" s="5">
        <v>3.131373</v>
      </c>
      <c r="AC142" s="5">
        <v>3.098789</v>
      </c>
      <c r="AD142" s="5">
        <v>3.0694210000000002</v>
      </c>
      <c r="AE142" s="5">
        <v>3.042951</v>
      </c>
      <c r="AF142" s="5">
        <v>3.0190939999999999</v>
      </c>
    </row>
    <row r="143" spans="2:32" ht="18" x14ac:dyDescent="0.25">
      <c r="B143" s="5">
        <v>1.9125596899999999</v>
      </c>
      <c r="C143" s="5">
        <v>2.3889200000000002</v>
      </c>
      <c r="D143" s="17">
        <v>-1.41390328</v>
      </c>
      <c r="E143" s="17">
        <v>6.1917439999999999</v>
      </c>
      <c r="F143" s="7">
        <f t="shared" si="3"/>
        <v>0.47636031000000023</v>
      </c>
      <c r="H143" t="s">
        <v>15</v>
      </c>
      <c r="I143" s="18">
        <v>7.9009109999999998</v>
      </c>
      <c r="J143" s="18">
        <v>7.5127050000000004</v>
      </c>
      <c r="K143" s="18">
        <v>7.4854260000000004</v>
      </c>
      <c r="L143" s="18">
        <v>7.0479890000000003</v>
      </c>
      <c r="M143" s="18">
        <v>7.0830630000000001</v>
      </c>
      <c r="N143" s="18">
        <v>7.1126050000000003</v>
      </c>
      <c r="O143" s="18">
        <v>7.3801930000000002</v>
      </c>
      <c r="P143" s="18">
        <v>7.4367349999999997</v>
      </c>
      <c r="Q143" s="18">
        <v>7.1999630000000003</v>
      </c>
      <c r="R143" s="18">
        <v>7.192132</v>
      </c>
      <c r="S143" s="18">
        <v>7.0472710000000003</v>
      </c>
      <c r="T143" s="18">
        <v>6.7037630000000004</v>
      </c>
      <c r="U143" s="18">
        <v>6.9983839999999997</v>
      </c>
      <c r="V143" s="18">
        <v>7.5517219999999998</v>
      </c>
      <c r="W143" s="18">
        <v>7.1828469999999998</v>
      </c>
      <c r="X143" s="18">
        <v>7.2271559999999999</v>
      </c>
      <c r="Y143" s="18">
        <v>6.8658349999999997</v>
      </c>
      <c r="Z143" s="18">
        <v>6.6263230000000002</v>
      </c>
      <c r="AA143" s="18">
        <v>6.3778889999999997</v>
      </c>
      <c r="AB143" s="18">
        <v>6.1917439999999999</v>
      </c>
      <c r="AC143" s="18">
        <v>6.2390920000000003</v>
      </c>
      <c r="AD143" s="18">
        <v>5.959003</v>
      </c>
      <c r="AE143" s="18">
        <v>5.6802599999999996</v>
      </c>
      <c r="AF143" s="18">
        <v>5.8831020000000001</v>
      </c>
    </row>
    <row r="144" spans="2:32" ht="18" x14ac:dyDescent="0.25">
      <c r="B144" s="5">
        <v>0.64158004000000002</v>
      </c>
      <c r="C144" s="5">
        <v>2.4362680000000001</v>
      </c>
      <c r="D144" s="17">
        <v>-1.3665551499999999</v>
      </c>
      <c r="E144" s="17">
        <v>6.2390920000000003</v>
      </c>
      <c r="F144" s="7">
        <f t="shared" si="3"/>
        <v>1.7946879600000001</v>
      </c>
      <c r="H144" t="s">
        <v>16</v>
      </c>
      <c r="I144" s="18">
        <v>0.29526393000000001</v>
      </c>
      <c r="J144" s="18">
        <v>-9.2942189999999994E-2</v>
      </c>
      <c r="K144" s="18">
        <v>-0.12022088</v>
      </c>
      <c r="L144" s="18">
        <v>-0.55765838000000001</v>
      </c>
      <c r="M144" s="18">
        <v>-0.52258371999999997</v>
      </c>
      <c r="N144" s="18">
        <v>-0.49304186999999999</v>
      </c>
      <c r="O144" s="18">
        <v>-0.22545443000000001</v>
      </c>
      <c r="P144" s="18">
        <v>-0.16891175999999999</v>
      </c>
      <c r="Q144" s="18">
        <v>-0.40568415000000002</v>
      </c>
      <c r="R144" s="18">
        <v>-0.41351547999999999</v>
      </c>
      <c r="S144" s="18">
        <v>-0.55837627000000001</v>
      </c>
      <c r="T144" s="18">
        <v>-0.90188431000000002</v>
      </c>
      <c r="U144" s="18">
        <v>-0.60726274000000002</v>
      </c>
      <c r="V144" s="18">
        <v>-5.3925189999999998E-2</v>
      </c>
      <c r="W144" s="18">
        <v>-0.42279990000000001</v>
      </c>
      <c r="X144" s="18">
        <v>-0.37849104</v>
      </c>
      <c r="Y144" s="18">
        <v>-0.73981253000000002</v>
      </c>
      <c r="Z144" s="18">
        <v>-0.97932452999999997</v>
      </c>
      <c r="AA144" s="18">
        <v>-1.2277584500000001</v>
      </c>
      <c r="AB144" s="18">
        <v>-1.41390328</v>
      </c>
      <c r="AC144" s="18">
        <v>-1.3665551499999999</v>
      </c>
      <c r="AD144" s="18">
        <v>-1.6466442100000001</v>
      </c>
      <c r="AE144" s="18">
        <v>-1.9253874600000001</v>
      </c>
      <c r="AF144" s="18">
        <v>-1.72254559</v>
      </c>
    </row>
    <row r="145" spans="2:6" x14ac:dyDescent="0.2">
      <c r="B145" s="5">
        <v>0.46138025999999999</v>
      </c>
      <c r="C145" s="5">
        <v>2.1561789999999998</v>
      </c>
      <c r="D145" s="17">
        <v>-1.6466442100000001</v>
      </c>
      <c r="E145" s="17">
        <v>5.959003</v>
      </c>
      <c r="F145" s="7">
        <f t="shared" si="3"/>
        <v>1.69479874</v>
      </c>
    </row>
    <row r="146" spans="2:6" x14ac:dyDescent="0.2">
      <c r="B146" s="5">
        <v>1.4328405200000001</v>
      </c>
      <c r="C146" s="5">
        <v>1.8774360000000001</v>
      </c>
      <c r="D146" s="17">
        <v>-1.9253874600000001</v>
      </c>
      <c r="E146" s="17">
        <v>5.6802599999999996</v>
      </c>
      <c r="F146" s="7">
        <f t="shared" si="3"/>
        <v>0.44459548000000004</v>
      </c>
    </row>
    <row r="147" spans="2:6" x14ac:dyDescent="0.2">
      <c r="B147" s="5">
        <v>2.47729782</v>
      </c>
      <c r="C147" s="5">
        <v>2.0802779999999998</v>
      </c>
      <c r="D147" s="17">
        <v>-1.72254559</v>
      </c>
      <c r="E147" s="17">
        <v>5.8831020000000001</v>
      </c>
      <c r="F147" s="7">
        <f t="shared" si="3"/>
        <v>0.39701982000000013</v>
      </c>
    </row>
  </sheetData>
  <mergeCells count="4">
    <mergeCell ref="D3:E3"/>
    <mergeCell ref="D43:E43"/>
    <mergeCell ref="D82:E82"/>
    <mergeCell ref="D122:E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CPI_12M_graphs</vt:lpstr>
      <vt:lpstr>CPI_24M_graphs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SHOVON SENGUPTA</cp:lastModifiedBy>
  <dcterms:created xsi:type="dcterms:W3CDTF">2024-09-02T00:28:40Z</dcterms:created>
  <dcterms:modified xsi:type="dcterms:W3CDTF">2024-09-02T01:17:16Z</dcterms:modified>
</cp:coreProperties>
</file>