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Fire2030\Git\251231\"/>
    </mc:Choice>
  </mc:AlternateContent>
  <xr:revisionPtr revIDLastSave="0" documentId="13_ncr:1_{81C05BD5-09E6-4AE1-AE81-7D4CF2347B60}" xr6:coauthVersionLast="47" xr6:coauthVersionMax="47" xr10:uidLastSave="{00000000-0000-0000-0000-000000000000}"/>
  <bookViews>
    <workbookView xWindow="23760" yWindow="3216" windowWidth="17988" windowHeight="189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2" i="1" l="1"/>
  <c r="G123" i="1"/>
  <c r="J122" i="1"/>
  <c r="B11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2" i="1"/>
  <c r="G122" i="1"/>
  <c r="I122" i="1" s="1"/>
  <c r="H119" i="1"/>
  <c r="H118" i="1"/>
  <c r="H120" i="1" s="1"/>
  <c r="H121" i="1" s="1"/>
</calcChain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<sst xmlns="http://schemas.openxmlformats.org/spreadsheetml/2006/main" count="10" uniqueCount="10">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</sst>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topLeftCell="A90" workbookViewId="0">
      <selection activeCell="K123" sqref="K123"/>
    </sheetView>
  </sheetViews>
  <sheetFormatPr defaultRowHeight="17.399999999999999" x14ac:dyDescent="0.4"/>
  <cols>
    <col min="7" max="7" width="12.59765625" bestFit="1" customWidth="1"/>
    <col min="8" max="8" width="15.8984375" customWidth="1"/>
    <col min="9" max="9" width="13.796875" customWidth="1"/>
  </cols>
  <sheetData>
    <row r="1" spans="1:12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">
      <c r="A2" s="1">
        <v>0</v>
      </c>
      <c r="B2" s="2">
        <f>ABS(C2)</f>
        <v>6</v>
      </c>
      <c r="C2">
        <v>-6</v>
      </c>
      <c r="D2">
        <v>1</v>
      </c>
      <c r="E2">
        <v>4</v>
      </c>
      <c r="F2">
        <v>327.85</v>
      </c>
      <c r="G2">
        <v>327.98</v>
      </c>
      <c r="H2">
        <v>-0.77999999999963165</v>
      </c>
      <c r="I2">
        <v>-3.9652280006086121E-4</v>
      </c>
      <c r="J2">
        <v>1</v>
      </c>
      <c r="K2">
        <v>4</v>
      </c>
      <c r="L2">
        <v>3</v>
      </c>
    </row>
    <row r="3" spans="1:12" x14ac:dyDescent="0.4">
      <c r="A3" s="1">
        <v>1</v>
      </c>
      <c r="B3" s="2">
        <f t="shared" ref="B3:B66" si="0">ABS(C3)</f>
        <v>4</v>
      </c>
      <c r="C3">
        <v>-4</v>
      </c>
      <c r="D3">
        <v>2</v>
      </c>
      <c r="E3">
        <v>12</v>
      </c>
      <c r="F3">
        <v>327.7</v>
      </c>
      <c r="G3">
        <v>328.13</v>
      </c>
      <c r="H3">
        <v>-1.7200000000000271</v>
      </c>
      <c r="I3">
        <v>-1.312175770521895E-3</v>
      </c>
      <c r="J3">
        <v>2</v>
      </c>
      <c r="K3">
        <v>12</v>
      </c>
      <c r="L3">
        <v>10</v>
      </c>
    </row>
    <row r="4" spans="1:12" x14ac:dyDescent="0.4">
      <c r="A4" s="1">
        <v>2</v>
      </c>
      <c r="B4" s="2">
        <f t="shared" si="0"/>
        <v>4</v>
      </c>
      <c r="C4">
        <v>-4</v>
      </c>
      <c r="D4">
        <v>18</v>
      </c>
      <c r="E4">
        <v>22</v>
      </c>
      <c r="F4">
        <v>327.5</v>
      </c>
      <c r="G4">
        <v>327.67999999999989</v>
      </c>
      <c r="H4">
        <v>-0.71999999999979991</v>
      </c>
      <c r="I4">
        <v>-5.496183206106231E-4</v>
      </c>
      <c r="J4">
        <v>18</v>
      </c>
      <c r="K4">
        <v>22</v>
      </c>
      <c r="L4">
        <v>4</v>
      </c>
    </row>
    <row r="5" spans="1:12" x14ac:dyDescent="0.4">
      <c r="A5" s="1">
        <v>3</v>
      </c>
      <c r="B5" s="2">
        <f t="shared" si="0"/>
        <v>6</v>
      </c>
      <c r="C5">
        <v>-6</v>
      </c>
      <c r="D5">
        <v>16</v>
      </c>
      <c r="E5">
        <v>22</v>
      </c>
      <c r="F5">
        <v>327.64999999999998</v>
      </c>
      <c r="G5">
        <v>327.67999999999989</v>
      </c>
      <c r="H5">
        <v>-0.17999999999983629</v>
      </c>
      <c r="I5">
        <v>-9.1561117045557694E-5</v>
      </c>
      <c r="J5">
        <v>16</v>
      </c>
      <c r="K5">
        <v>22</v>
      </c>
      <c r="L5">
        <v>6</v>
      </c>
    </row>
    <row r="6" spans="1:12" x14ac:dyDescent="0.4">
      <c r="A6" s="1">
        <v>4</v>
      </c>
      <c r="B6" s="2">
        <f t="shared" si="0"/>
        <v>6</v>
      </c>
      <c r="C6">
        <v>6</v>
      </c>
      <c r="D6">
        <v>29</v>
      </c>
      <c r="E6">
        <v>43</v>
      </c>
      <c r="F6">
        <v>328.1</v>
      </c>
      <c r="G6">
        <v>327.85</v>
      </c>
      <c r="H6">
        <v>-1.5000000000003411</v>
      </c>
      <c r="I6">
        <v>-7.6196281621476736E-4</v>
      </c>
      <c r="J6">
        <v>29</v>
      </c>
      <c r="K6">
        <v>43</v>
      </c>
      <c r="L6">
        <v>14</v>
      </c>
    </row>
    <row r="7" spans="1:12" x14ac:dyDescent="0.4">
      <c r="A7" s="1">
        <v>5</v>
      </c>
      <c r="B7" s="2">
        <f t="shared" si="0"/>
        <v>6</v>
      </c>
      <c r="C7">
        <v>6</v>
      </c>
      <c r="D7">
        <v>54</v>
      </c>
      <c r="E7">
        <v>60</v>
      </c>
      <c r="F7">
        <v>328.15</v>
      </c>
      <c r="G7">
        <v>327.94499999999999</v>
      </c>
      <c r="H7">
        <v>-1.2299999999999049</v>
      </c>
      <c r="I7">
        <v>-6.2471430748123336E-4</v>
      </c>
      <c r="J7">
        <v>54</v>
      </c>
      <c r="K7">
        <v>60</v>
      </c>
      <c r="L7">
        <v>6</v>
      </c>
    </row>
    <row r="8" spans="1:12" x14ac:dyDescent="0.4">
      <c r="A8" s="1">
        <v>6</v>
      </c>
      <c r="B8" s="2">
        <f t="shared" si="0"/>
        <v>3</v>
      </c>
      <c r="C8">
        <v>-3</v>
      </c>
      <c r="D8">
        <v>74</v>
      </c>
      <c r="E8">
        <v>79</v>
      </c>
      <c r="F8">
        <v>327.3</v>
      </c>
      <c r="G8">
        <v>327.48</v>
      </c>
      <c r="H8">
        <v>-0.54000000000002046</v>
      </c>
      <c r="I8">
        <v>-5.4995417048586681E-4</v>
      </c>
      <c r="J8">
        <v>74</v>
      </c>
      <c r="K8">
        <v>79</v>
      </c>
      <c r="L8">
        <v>5</v>
      </c>
    </row>
    <row r="9" spans="1:12" x14ac:dyDescent="0.4">
      <c r="A9" s="1">
        <v>7</v>
      </c>
      <c r="B9" s="2">
        <f t="shared" si="0"/>
        <v>4</v>
      </c>
      <c r="C9">
        <v>-4</v>
      </c>
      <c r="D9">
        <v>71</v>
      </c>
      <c r="E9">
        <v>79</v>
      </c>
      <c r="F9">
        <v>327.45</v>
      </c>
      <c r="G9">
        <v>327.48</v>
      </c>
      <c r="H9">
        <v>-0.12000000000011821</v>
      </c>
      <c r="I9">
        <v>-9.1617040769653713E-5</v>
      </c>
      <c r="J9">
        <v>71</v>
      </c>
      <c r="K9">
        <v>79</v>
      </c>
      <c r="L9">
        <v>8</v>
      </c>
    </row>
    <row r="10" spans="1:12" x14ac:dyDescent="0.4">
      <c r="A10" s="1">
        <v>8</v>
      </c>
      <c r="B10" s="2">
        <f t="shared" si="0"/>
        <v>4</v>
      </c>
      <c r="C10">
        <v>-4</v>
      </c>
      <c r="D10">
        <v>69</v>
      </c>
      <c r="E10">
        <v>79</v>
      </c>
      <c r="F10">
        <v>327.60000000000002</v>
      </c>
      <c r="G10">
        <v>327.48</v>
      </c>
      <c r="H10">
        <v>0.48000000000001819</v>
      </c>
      <c r="I10">
        <v>3.66300366300365E-4</v>
      </c>
      <c r="J10">
        <v>69</v>
      </c>
      <c r="K10">
        <v>79</v>
      </c>
      <c r="L10">
        <v>10</v>
      </c>
    </row>
    <row r="11" spans="1:12" x14ac:dyDescent="0.4">
      <c r="A11" s="1">
        <v>9</v>
      </c>
      <c r="B11" s="2">
        <f t="shared" si="0"/>
        <v>6</v>
      </c>
      <c r="C11">
        <v>-6</v>
      </c>
      <c r="D11">
        <v>66</v>
      </c>
      <c r="E11">
        <v>79</v>
      </c>
      <c r="F11">
        <v>327.8</v>
      </c>
      <c r="G11">
        <v>327.48</v>
      </c>
      <c r="H11">
        <v>1.9199999999999591</v>
      </c>
      <c r="I11">
        <v>9.7620500305062308E-4</v>
      </c>
      <c r="J11">
        <v>66</v>
      </c>
      <c r="K11">
        <v>79</v>
      </c>
      <c r="L11">
        <v>13</v>
      </c>
    </row>
    <row r="12" spans="1:12" x14ac:dyDescent="0.4">
      <c r="A12" s="1">
        <v>10</v>
      </c>
      <c r="B12" s="2">
        <f t="shared" si="0"/>
        <v>6</v>
      </c>
      <c r="C12">
        <v>6</v>
      </c>
      <c r="D12">
        <v>91</v>
      </c>
      <c r="E12">
        <v>97</v>
      </c>
      <c r="F12">
        <v>327.64999999999998</v>
      </c>
      <c r="G12">
        <v>327.60500000000002</v>
      </c>
      <c r="H12">
        <v>-0.26999999999975438</v>
      </c>
      <c r="I12">
        <v>-1.3734167556833649E-4</v>
      </c>
      <c r="J12">
        <v>91</v>
      </c>
      <c r="K12">
        <v>97</v>
      </c>
      <c r="L12">
        <v>6</v>
      </c>
    </row>
    <row r="13" spans="1:12" x14ac:dyDescent="0.4">
      <c r="A13" s="1">
        <v>11</v>
      </c>
      <c r="B13" s="2">
        <f t="shared" si="0"/>
        <v>4</v>
      </c>
      <c r="C13">
        <v>4</v>
      </c>
      <c r="D13">
        <v>95</v>
      </c>
      <c r="E13">
        <v>99</v>
      </c>
      <c r="F13">
        <v>327.85</v>
      </c>
      <c r="G13">
        <v>327.55</v>
      </c>
      <c r="H13">
        <v>-1.200000000000045</v>
      </c>
      <c r="I13">
        <v>-9.150526155253802E-4</v>
      </c>
      <c r="J13">
        <v>95</v>
      </c>
      <c r="K13">
        <v>99</v>
      </c>
      <c r="L13">
        <v>4</v>
      </c>
    </row>
    <row r="14" spans="1:12" x14ac:dyDescent="0.4">
      <c r="A14" s="1">
        <v>12</v>
      </c>
      <c r="B14" s="2">
        <f t="shared" si="0"/>
        <v>2</v>
      </c>
      <c r="C14">
        <v>-2</v>
      </c>
      <c r="D14">
        <v>128</v>
      </c>
      <c r="E14">
        <v>149</v>
      </c>
      <c r="F14">
        <v>326.5</v>
      </c>
      <c r="G14">
        <v>326.27999999999997</v>
      </c>
      <c r="H14">
        <v>0.43999999999994088</v>
      </c>
      <c r="I14">
        <v>6.7381316998460505E-4</v>
      </c>
      <c r="J14">
        <v>128</v>
      </c>
      <c r="K14">
        <v>149</v>
      </c>
      <c r="L14">
        <v>21</v>
      </c>
    </row>
    <row r="15" spans="1:12" x14ac:dyDescent="0.4">
      <c r="A15" s="1">
        <v>13</v>
      </c>
      <c r="B15" s="2">
        <f t="shared" si="0"/>
        <v>2</v>
      </c>
      <c r="C15">
        <v>-2</v>
      </c>
      <c r="D15">
        <v>122</v>
      </c>
      <c r="E15">
        <v>149</v>
      </c>
      <c r="F15">
        <v>326.64999999999998</v>
      </c>
      <c r="G15">
        <v>326.27999999999997</v>
      </c>
      <c r="H15">
        <v>0.73999999999989541</v>
      </c>
      <c r="I15">
        <v>1.132710852594365E-3</v>
      </c>
      <c r="J15">
        <v>122</v>
      </c>
      <c r="K15">
        <v>149</v>
      </c>
      <c r="L15">
        <v>27</v>
      </c>
    </row>
    <row r="16" spans="1:12" x14ac:dyDescent="0.4">
      <c r="A16" s="1">
        <v>14</v>
      </c>
      <c r="B16" s="2">
        <f t="shared" si="0"/>
        <v>3</v>
      </c>
      <c r="C16">
        <v>-3</v>
      </c>
      <c r="D16">
        <v>115</v>
      </c>
      <c r="E16">
        <v>149</v>
      </c>
      <c r="F16">
        <v>326.8</v>
      </c>
      <c r="G16">
        <v>326.27999999999997</v>
      </c>
      <c r="H16">
        <v>1.559999999999945</v>
      </c>
      <c r="I16">
        <v>1.591187270501782E-3</v>
      </c>
      <c r="J16">
        <v>115</v>
      </c>
      <c r="K16">
        <v>149</v>
      </c>
      <c r="L16">
        <v>34</v>
      </c>
    </row>
    <row r="17" spans="1:12" x14ac:dyDescent="0.4">
      <c r="A17" s="1">
        <v>15</v>
      </c>
      <c r="B17" s="2">
        <f t="shared" si="0"/>
        <v>4</v>
      </c>
      <c r="C17">
        <v>-4</v>
      </c>
      <c r="D17">
        <v>112</v>
      </c>
      <c r="E17">
        <v>149</v>
      </c>
      <c r="F17">
        <v>326.95</v>
      </c>
      <c r="G17">
        <v>326.27999999999997</v>
      </c>
      <c r="H17">
        <v>2.6799999999998358</v>
      </c>
      <c r="I17">
        <v>2.049243003517276E-3</v>
      </c>
      <c r="J17">
        <v>112</v>
      </c>
      <c r="K17">
        <v>149</v>
      </c>
      <c r="L17">
        <v>37</v>
      </c>
    </row>
    <row r="18" spans="1:12" x14ac:dyDescent="0.4">
      <c r="A18" s="1">
        <v>16</v>
      </c>
      <c r="B18" s="2">
        <f t="shared" si="0"/>
        <v>4</v>
      </c>
      <c r="C18">
        <v>-4</v>
      </c>
      <c r="D18">
        <v>106</v>
      </c>
      <c r="E18">
        <v>149</v>
      </c>
      <c r="F18">
        <v>327.10000000000002</v>
      </c>
      <c r="G18">
        <v>326.27999999999997</v>
      </c>
      <c r="H18">
        <v>3.2799999999999732</v>
      </c>
      <c r="I18">
        <v>2.5068786303882322E-3</v>
      </c>
      <c r="J18">
        <v>106</v>
      </c>
      <c r="K18">
        <v>149</v>
      </c>
      <c r="L18">
        <v>43</v>
      </c>
    </row>
    <row r="19" spans="1:12" x14ac:dyDescent="0.4">
      <c r="A19" s="1">
        <v>17</v>
      </c>
      <c r="B19" s="2">
        <f t="shared" si="0"/>
        <v>6</v>
      </c>
      <c r="C19">
        <v>-6</v>
      </c>
      <c r="D19">
        <v>102</v>
      </c>
      <c r="E19">
        <v>149</v>
      </c>
      <c r="F19">
        <v>327.3</v>
      </c>
      <c r="G19">
        <v>326.27999999999997</v>
      </c>
      <c r="H19">
        <v>6.1199999999998909</v>
      </c>
      <c r="I19">
        <v>3.1164069660860601E-3</v>
      </c>
      <c r="J19">
        <v>102</v>
      </c>
      <c r="K19">
        <v>149</v>
      </c>
      <c r="L19">
        <v>47</v>
      </c>
    </row>
    <row r="20" spans="1:12" x14ac:dyDescent="0.4">
      <c r="A20" s="1">
        <v>18</v>
      </c>
      <c r="B20" s="2">
        <f t="shared" si="0"/>
        <v>6</v>
      </c>
      <c r="C20">
        <v>-6</v>
      </c>
      <c r="D20">
        <v>151</v>
      </c>
      <c r="E20">
        <v>171</v>
      </c>
      <c r="F20">
        <v>326</v>
      </c>
      <c r="G20">
        <v>326.13</v>
      </c>
      <c r="H20">
        <v>-0.77999999999997272</v>
      </c>
      <c r="I20">
        <v>-3.9877300613500028E-4</v>
      </c>
      <c r="J20">
        <v>151</v>
      </c>
      <c r="K20">
        <v>171</v>
      </c>
      <c r="L20">
        <v>20</v>
      </c>
    </row>
    <row r="21" spans="1:12" x14ac:dyDescent="0.4">
      <c r="A21" s="1">
        <v>19</v>
      </c>
      <c r="B21" s="2">
        <f t="shared" si="0"/>
        <v>6</v>
      </c>
      <c r="C21">
        <v>6</v>
      </c>
      <c r="D21">
        <v>178</v>
      </c>
      <c r="E21">
        <v>184</v>
      </c>
      <c r="F21">
        <v>326.14999999999998</v>
      </c>
      <c r="G21">
        <v>325.995</v>
      </c>
      <c r="H21">
        <v>-0.92999999999983629</v>
      </c>
      <c r="I21">
        <v>-4.7524145331889761E-4</v>
      </c>
      <c r="J21">
        <v>178</v>
      </c>
      <c r="K21">
        <v>184</v>
      </c>
      <c r="L21">
        <v>6</v>
      </c>
    </row>
    <row r="22" spans="1:12" x14ac:dyDescent="0.4">
      <c r="A22" s="1">
        <v>20</v>
      </c>
      <c r="B22" s="2">
        <f t="shared" si="0"/>
        <v>6</v>
      </c>
      <c r="C22">
        <v>-6</v>
      </c>
      <c r="D22">
        <v>185</v>
      </c>
      <c r="E22">
        <v>186</v>
      </c>
      <c r="F22">
        <v>325.89999999999998</v>
      </c>
      <c r="G22">
        <v>326.13499999999999</v>
      </c>
      <c r="H22">
        <v>-1.4100000000000821</v>
      </c>
      <c r="I22">
        <v>-7.2108008591587058E-4</v>
      </c>
      <c r="J22">
        <v>185</v>
      </c>
      <c r="K22">
        <v>186</v>
      </c>
      <c r="L22">
        <v>1</v>
      </c>
    </row>
    <row r="23" spans="1:12" x14ac:dyDescent="0.4">
      <c r="A23" s="1">
        <v>21</v>
      </c>
      <c r="B23" s="2">
        <f t="shared" si="0"/>
        <v>6</v>
      </c>
      <c r="C23">
        <v>6</v>
      </c>
      <c r="D23">
        <v>188</v>
      </c>
      <c r="E23">
        <v>196</v>
      </c>
      <c r="F23">
        <v>326.25</v>
      </c>
      <c r="G23">
        <v>326</v>
      </c>
      <c r="H23">
        <v>-1.5</v>
      </c>
      <c r="I23">
        <v>-7.6628352490426543E-4</v>
      </c>
      <c r="J23">
        <v>188</v>
      </c>
      <c r="K23">
        <v>196</v>
      </c>
      <c r="L23">
        <v>8</v>
      </c>
    </row>
    <row r="24" spans="1:12" x14ac:dyDescent="0.4">
      <c r="A24" s="1">
        <v>22</v>
      </c>
      <c r="B24" s="2">
        <f t="shared" si="0"/>
        <v>3</v>
      </c>
      <c r="C24">
        <v>-3</v>
      </c>
      <c r="D24">
        <v>225</v>
      </c>
      <c r="E24">
        <v>241</v>
      </c>
      <c r="F24">
        <v>325.39999999999998</v>
      </c>
      <c r="G24">
        <v>325.51</v>
      </c>
      <c r="H24">
        <v>-0.33000000000004093</v>
      </c>
      <c r="I24">
        <v>-3.3804548248306249E-4</v>
      </c>
      <c r="J24">
        <v>225</v>
      </c>
      <c r="K24">
        <v>241</v>
      </c>
      <c r="L24">
        <v>16</v>
      </c>
    </row>
    <row r="25" spans="1:12" x14ac:dyDescent="0.4">
      <c r="A25" s="1">
        <v>23</v>
      </c>
      <c r="B25" s="2">
        <f t="shared" si="0"/>
        <v>4</v>
      </c>
      <c r="C25">
        <v>-4</v>
      </c>
      <c r="D25">
        <v>221</v>
      </c>
      <c r="E25">
        <v>241</v>
      </c>
      <c r="F25">
        <v>325.60000000000002</v>
      </c>
      <c r="G25">
        <v>325.51</v>
      </c>
      <c r="H25">
        <v>0.36000000000012727</v>
      </c>
      <c r="I25">
        <v>2.7641277641288209E-4</v>
      </c>
      <c r="J25">
        <v>221</v>
      </c>
      <c r="K25">
        <v>241</v>
      </c>
      <c r="L25">
        <v>20</v>
      </c>
    </row>
    <row r="26" spans="1:12" x14ac:dyDescent="0.4">
      <c r="A26" s="1">
        <v>24</v>
      </c>
      <c r="B26" s="2">
        <f t="shared" si="0"/>
        <v>4</v>
      </c>
      <c r="C26">
        <v>-4</v>
      </c>
      <c r="D26">
        <v>210</v>
      </c>
      <c r="E26">
        <v>241</v>
      </c>
      <c r="F26">
        <v>325.75</v>
      </c>
      <c r="G26">
        <v>325.51</v>
      </c>
      <c r="H26">
        <v>0.96000000000003638</v>
      </c>
      <c r="I26">
        <v>7.3676132003075434E-4</v>
      </c>
      <c r="J26">
        <v>210</v>
      </c>
      <c r="K26">
        <v>241</v>
      </c>
      <c r="L26">
        <v>31</v>
      </c>
    </row>
    <row r="27" spans="1:12" x14ac:dyDescent="0.4">
      <c r="A27" s="1">
        <v>25</v>
      </c>
      <c r="B27" s="2">
        <f t="shared" si="0"/>
        <v>6</v>
      </c>
      <c r="C27">
        <v>-6</v>
      </c>
      <c r="D27">
        <v>198</v>
      </c>
      <c r="E27">
        <v>241</v>
      </c>
      <c r="F27">
        <v>325.89999999999998</v>
      </c>
      <c r="G27">
        <v>325.51</v>
      </c>
      <c r="H27">
        <v>2.3399999999999181</v>
      </c>
      <c r="I27">
        <v>1.196686100030653E-3</v>
      </c>
      <c r="J27">
        <v>198</v>
      </c>
      <c r="K27">
        <v>241</v>
      </c>
      <c r="L27">
        <v>43</v>
      </c>
    </row>
    <row r="28" spans="1:12" x14ac:dyDescent="0.4">
      <c r="A28" s="1">
        <v>26</v>
      </c>
      <c r="B28" s="2">
        <f t="shared" si="0"/>
        <v>4</v>
      </c>
      <c r="C28">
        <v>4</v>
      </c>
      <c r="D28">
        <v>244</v>
      </c>
      <c r="E28">
        <v>248</v>
      </c>
      <c r="F28">
        <v>325.75</v>
      </c>
      <c r="G28">
        <v>325.52499999999998</v>
      </c>
      <c r="H28">
        <v>-0.89999999999986358</v>
      </c>
      <c r="I28">
        <v>-6.9071373752871423E-4</v>
      </c>
      <c r="J28">
        <v>244</v>
      </c>
      <c r="K28">
        <v>248</v>
      </c>
      <c r="L28">
        <v>4</v>
      </c>
    </row>
    <row r="29" spans="1:12" x14ac:dyDescent="0.4">
      <c r="A29" s="1">
        <v>27</v>
      </c>
      <c r="B29" s="2">
        <f t="shared" si="0"/>
        <v>6</v>
      </c>
      <c r="C29">
        <v>6</v>
      </c>
      <c r="D29">
        <v>242</v>
      </c>
      <c r="E29">
        <v>248</v>
      </c>
      <c r="F29">
        <v>325.60000000000002</v>
      </c>
      <c r="G29">
        <v>325.52499999999998</v>
      </c>
      <c r="H29">
        <v>-0.44999999999993179</v>
      </c>
      <c r="I29">
        <v>-2.3034398034393891E-4</v>
      </c>
      <c r="J29">
        <v>242</v>
      </c>
      <c r="K29">
        <v>248</v>
      </c>
      <c r="L29">
        <v>6</v>
      </c>
    </row>
    <row r="30" spans="1:12" x14ac:dyDescent="0.4">
      <c r="A30" s="1">
        <v>28</v>
      </c>
      <c r="B30" s="2">
        <f t="shared" si="0"/>
        <v>6</v>
      </c>
      <c r="C30">
        <v>-6</v>
      </c>
      <c r="D30">
        <v>251</v>
      </c>
      <c r="E30">
        <v>255</v>
      </c>
      <c r="F30">
        <v>325.3</v>
      </c>
      <c r="G30">
        <v>325.52</v>
      </c>
      <c r="H30">
        <v>-1.3199999999998231</v>
      </c>
      <c r="I30">
        <v>-6.7629880110664509E-4</v>
      </c>
      <c r="J30">
        <v>251</v>
      </c>
      <c r="K30">
        <v>255</v>
      </c>
      <c r="L30">
        <v>4</v>
      </c>
    </row>
    <row r="31" spans="1:12" x14ac:dyDescent="0.4">
      <c r="A31" s="1">
        <v>29</v>
      </c>
      <c r="B31" s="2">
        <f t="shared" si="0"/>
        <v>4</v>
      </c>
      <c r="C31">
        <v>4</v>
      </c>
      <c r="D31">
        <v>267</v>
      </c>
      <c r="E31">
        <v>270</v>
      </c>
      <c r="F31">
        <v>325.85000000000002</v>
      </c>
      <c r="G31">
        <v>325.745</v>
      </c>
      <c r="H31">
        <v>-0.42000000000007282</v>
      </c>
      <c r="I31">
        <v>-3.2223415682064438E-4</v>
      </c>
      <c r="J31">
        <v>267</v>
      </c>
      <c r="K31">
        <v>270</v>
      </c>
      <c r="L31">
        <v>3</v>
      </c>
    </row>
    <row r="32" spans="1:12" x14ac:dyDescent="0.4">
      <c r="A32" s="1">
        <v>30</v>
      </c>
      <c r="B32" s="2">
        <f t="shared" si="0"/>
        <v>6</v>
      </c>
      <c r="C32">
        <v>6</v>
      </c>
      <c r="D32">
        <v>264</v>
      </c>
      <c r="E32">
        <v>270</v>
      </c>
      <c r="F32">
        <v>325.75</v>
      </c>
      <c r="G32">
        <v>325.745</v>
      </c>
      <c r="H32">
        <v>-2.9999999999972719E-2</v>
      </c>
      <c r="I32">
        <v>-1.5349194167346699E-5</v>
      </c>
      <c r="J32">
        <v>264</v>
      </c>
      <c r="K32">
        <v>270</v>
      </c>
      <c r="L32">
        <v>6</v>
      </c>
    </row>
    <row r="33" spans="1:12" x14ac:dyDescent="0.4">
      <c r="A33" s="1">
        <v>31</v>
      </c>
      <c r="B33" s="2">
        <f t="shared" si="0"/>
        <v>6</v>
      </c>
      <c r="C33">
        <v>6</v>
      </c>
      <c r="D33">
        <v>278</v>
      </c>
      <c r="E33">
        <v>280</v>
      </c>
      <c r="F33">
        <v>325.95</v>
      </c>
      <c r="G33">
        <v>325.73500000000001</v>
      </c>
      <c r="H33">
        <v>-1.2899999999998499</v>
      </c>
      <c r="I33">
        <v>-6.596103696885347E-4</v>
      </c>
      <c r="J33">
        <v>278</v>
      </c>
      <c r="K33">
        <v>280</v>
      </c>
      <c r="L33">
        <v>2</v>
      </c>
    </row>
    <row r="34" spans="1:12" x14ac:dyDescent="0.4">
      <c r="A34" s="1">
        <v>32</v>
      </c>
      <c r="B34" s="2">
        <f t="shared" si="0"/>
        <v>6</v>
      </c>
      <c r="C34">
        <v>6</v>
      </c>
      <c r="D34">
        <v>293</v>
      </c>
      <c r="E34">
        <v>300</v>
      </c>
      <c r="F34">
        <v>325.95</v>
      </c>
      <c r="G34">
        <v>325.69499999999999</v>
      </c>
      <c r="H34">
        <v>-1.5299999999999729</v>
      </c>
      <c r="I34">
        <v>-7.8232857800275557E-4</v>
      </c>
      <c r="J34">
        <v>293</v>
      </c>
      <c r="K34">
        <v>300</v>
      </c>
      <c r="L34">
        <v>7</v>
      </c>
    </row>
    <row r="35" spans="1:12" x14ac:dyDescent="0.4">
      <c r="A35" s="1">
        <v>33</v>
      </c>
      <c r="B35" s="2">
        <f t="shared" si="0"/>
        <v>3</v>
      </c>
      <c r="C35">
        <v>-3</v>
      </c>
      <c r="D35">
        <v>318</v>
      </c>
      <c r="E35">
        <v>324</v>
      </c>
      <c r="F35">
        <v>325.2</v>
      </c>
      <c r="G35">
        <v>325.3</v>
      </c>
      <c r="H35">
        <v>-0.30000000000006821</v>
      </c>
      <c r="I35">
        <v>-3.0750307503080171E-4</v>
      </c>
      <c r="J35">
        <v>318</v>
      </c>
      <c r="K35">
        <v>324</v>
      </c>
      <c r="L35">
        <v>6</v>
      </c>
    </row>
    <row r="36" spans="1:12" x14ac:dyDescent="0.4">
      <c r="A36" s="1">
        <v>34</v>
      </c>
      <c r="B36" s="2">
        <f t="shared" si="0"/>
        <v>4</v>
      </c>
      <c r="C36">
        <v>-4</v>
      </c>
      <c r="D36">
        <v>316</v>
      </c>
      <c r="E36">
        <v>324</v>
      </c>
      <c r="F36">
        <v>325.35000000000002</v>
      </c>
      <c r="G36">
        <v>325.3</v>
      </c>
      <c r="H36">
        <v>0.2000000000000455</v>
      </c>
      <c r="I36">
        <v>1.5368065160603631E-4</v>
      </c>
      <c r="J36">
        <v>316</v>
      </c>
      <c r="K36">
        <v>324</v>
      </c>
      <c r="L36">
        <v>8</v>
      </c>
    </row>
    <row r="37" spans="1:12" x14ac:dyDescent="0.4">
      <c r="A37" s="1">
        <v>35</v>
      </c>
      <c r="B37" s="2">
        <f t="shared" si="0"/>
        <v>4</v>
      </c>
      <c r="C37">
        <v>-4</v>
      </c>
      <c r="D37">
        <v>303</v>
      </c>
      <c r="E37">
        <v>324</v>
      </c>
      <c r="F37">
        <v>325.5</v>
      </c>
      <c r="G37">
        <v>325.3</v>
      </c>
      <c r="H37">
        <v>0.79999999999995453</v>
      </c>
      <c r="I37">
        <v>6.1443932411675561E-4</v>
      </c>
      <c r="J37">
        <v>303</v>
      </c>
      <c r="K37">
        <v>324</v>
      </c>
      <c r="L37">
        <v>21</v>
      </c>
    </row>
    <row r="38" spans="1:12" x14ac:dyDescent="0.4">
      <c r="A38" s="1">
        <v>36</v>
      </c>
      <c r="B38" s="2">
        <f t="shared" si="0"/>
        <v>6</v>
      </c>
      <c r="C38">
        <v>-6</v>
      </c>
      <c r="D38">
        <v>300</v>
      </c>
      <c r="E38">
        <v>324</v>
      </c>
      <c r="F38">
        <v>325.64999999999998</v>
      </c>
      <c r="G38">
        <v>325.3</v>
      </c>
      <c r="H38">
        <v>2.0999999999997949</v>
      </c>
      <c r="I38">
        <v>1.074773529863293E-3</v>
      </c>
      <c r="J38">
        <v>300</v>
      </c>
      <c r="K38">
        <v>324</v>
      </c>
      <c r="L38">
        <v>24</v>
      </c>
    </row>
    <row r="39" spans="1:12" x14ac:dyDescent="0.4">
      <c r="A39" s="1">
        <v>37</v>
      </c>
      <c r="B39" s="2">
        <f t="shared" si="0"/>
        <v>3</v>
      </c>
      <c r="C39">
        <v>-3</v>
      </c>
      <c r="D39">
        <v>343</v>
      </c>
      <c r="E39">
        <v>351</v>
      </c>
      <c r="F39">
        <v>324.64999999999998</v>
      </c>
      <c r="G39">
        <v>324.84500000000003</v>
      </c>
      <c r="H39">
        <v>-0.58499999999997954</v>
      </c>
      <c r="I39">
        <v>-6.0064685045424504E-4</v>
      </c>
      <c r="J39">
        <v>343</v>
      </c>
      <c r="K39">
        <v>351</v>
      </c>
      <c r="L39">
        <v>8</v>
      </c>
    </row>
    <row r="40" spans="1:12" x14ac:dyDescent="0.4">
      <c r="A40" s="1">
        <v>38</v>
      </c>
      <c r="B40" s="2">
        <f t="shared" si="0"/>
        <v>3</v>
      </c>
      <c r="C40">
        <v>-3</v>
      </c>
      <c r="D40">
        <v>341</v>
      </c>
      <c r="E40">
        <v>351</v>
      </c>
      <c r="F40">
        <v>324.75</v>
      </c>
      <c r="G40">
        <v>324.84500000000003</v>
      </c>
      <c r="H40">
        <v>-0.28499999999991132</v>
      </c>
      <c r="I40">
        <v>-2.9253271747498028E-4</v>
      </c>
      <c r="J40">
        <v>341</v>
      </c>
      <c r="K40">
        <v>351</v>
      </c>
      <c r="L40">
        <v>10</v>
      </c>
    </row>
    <row r="41" spans="1:12" x14ac:dyDescent="0.4">
      <c r="A41" s="1">
        <v>39</v>
      </c>
      <c r="B41" s="2">
        <f t="shared" si="0"/>
        <v>4</v>
      </c>
      <c r="C41">
        <v>-4</v>
      </c>
      <c r="D41">
        <v>332</v>
      </c>
      <c r="E41">
        <v>351</v>
      </c>
      <c r="F41">
        <v>324.89999999999998</v>
      </c>
      <c r="G41">
        <v>324.84500000000003</v>
      </c>
      <c r="H41">
        <v>0.22000000000002731</v>
      </c>
      <c r="I41">
        <v>1.692828562634974E-4</v>
      </c>
      <c r="J41">
        <v>332</v>
      </c>
      <c r="K41">
        <v>351</v>
      </c>
      <c r="L41">
        <v>19</v>
      </c>
    </row>
    <row r="42" spans="1:12" x14ac:dyDescent="0.4">
      <c r="A42" s="1">
        <v>40</v>
      </c>
      <c r="B42" s="2">
        <f t="shared" si="0"/>
        <v>5</v>
      </c>
      <c r="C42">
        <v>-5</v>
      </c>
      <c r="D42">
        <v>328</v>
      </c>
      <c r="E42">
        <v>351</v>
      </c>
      <c r="F42">
        <v>325</v>
      </c>
      <c r="G42">
        <v>324.84500000000003</v>
      </c>
      <c r="H42">
        <v>0.77500000000014779</v>
      </c>
      <c r="I42">
        <v>4.769230769231525E-4</v>
      </c>
      <c r="J42">
        <v>328</v>
      </c>
      <c r="K42">
        <v>351</v>
      </c>
      <c r="L42">
        <v>23</v>
      </c>
    </row>
    <row r="43" spans="1:12" x14ac:dyDescent="0.4">
      <c r="A43" s="1">
        <v>41</v>
      </c>
      <c r="B43" s="2">
        <f t="shared" si="0"/>
        <v>2</v>
      </c>
      <c r="C43">
        <v>-2</v>
      </c>
      <c r="D43">
        <v>322</v>
      </c>
      <c r="E43">
        <v>351</v>
      </c>
      <c r="F43">
        <v>325.10000000000002</v>
      </c>
      <c r="G43">
        <v>324.84500000000003</v>
      </c>
      <c r="H43">
        <v>0.51000000000010459</v>
      </c>
      <c r="I43">
        <v>7.8437403875741829E-4</v>
      </c>
      <c r="J43">
        <v>322</v>
      </c>
      <c r="K43">
        <v>351</v>
      </c>
      <c r="L43">
        <v>29</v>
      </c>
    </row>
    <row r="44" spans="1:12" x14ac:dyDescent="0.4">
      <c r="A44" s="1">
        <v>42</v>
      </c>
      <c r="B44" s="2">
        <f t="shared" si="0"/>
        <v>6</v>
      </c>
      <c r="C44">
        <v>-6</v>
      </c>
      <c r="D44">
        <v>353</v>
      </c>
      <c r="E44">
        <v>354</v>
      </c>
      <c r="F44">
        <v>324.64999999999998</v>
      </c>
      <c r="G44">
        <v>324.85500000000002</v>
      </c>
      <c r="H44">
        <v>-1.2299999999999049</v>
      </c>
      <c r="I44">
        <v>-6.3144925304170485E-4</v>
      </c>
      <c r="J44">
        <v>353</v>
      </c>
      <c r="K44">
        <v>354</v>
      </c>
      <c r="L44">
        <v>1</v>
      </c>
    </row>
    <row r="45" spans="1:12" x14ac:dyDescent="0.4">
      <c r="A45" s="1">
        <v>43</v>
      </c>
      <c r="B45" s="2">
        <f t="shared" si="0"/>
        <v>6</v>
      </c>
      <c r="C45">
        <v>6</v>
      </c>
      <c r="D45">
        <v>356</v>
      </c>
      <c r="E45">
        <v>363</v>
      </c>
      <c r="F45">
        <v>324.95</v>
      </c>
      <c r="G45">
        <v>324.73</v>
      </c>
      <c r="H45">
        <v>-1.3199999999998231</v>
      </c>
      <c r="I45">
        <v>-6.7702723495910444E-4</v>
      </c>
      <c r="J45">
        <v>356</v>
      </c>
      <c r="K45">
        <v>363</v>
      </c>
      <c r="L45">
        <v>7</v>
      </c>
    </row>
    <row r="46" spans="1:12" x14ac:dyDescent="0.4">
      <c r="A46" s="1">
        <v>44</v>
      </c>
      <c r="B46" s="2">
        <f t="shared" si="0"/>
        <v>3</v>
      </c>
      <c r="C46">
        <v>-3</v>
      </c>
      <c r="D46">
        <v>374</v>
      </c>
      <c r="E46">
        <v>379</v>
      </c>
      <c r="F46">
        <v>324.14999999999998</v>
      </c>
      <c r="G46">
        <v>324.35500000000002</v>
      </c>
      <c r="H46">
        <v>-0.61499999999995225</v>
      </c>
      <c r="I46">
        <v>-6.324232608359015E-4</v>
      </c>
      <c r="J46">
        <v>374</v>
      </c>
      <c r="K46">
        <v>379</v>
      </c>
      <c r="L46">
        <v>5</v>
      </c>
    </row>
    <row r="47" spans="1:12" x14ac:dyDescent="0.4">
      <c r="A47" s="1">
        <v>45</v>
      </c>
      <c r="B47" s="2">
        <f t="shared" si="0"/>
        <v>4</v>
      </c>
      <c r="C47">
        <v>-4</v>
      </c>
      <c r="D47">
        <v>372</v>
      </c>
      <c r="E47">
        <v>379</v>
      </c>
      <c r="F47">
        <v>324.35000000000002</v>
      </c>
      <c r="G47">
        <v>324.35500000000002</v>
      </c>
      <c r="H47">
        <v>-1.999999999975444E-2</v>
      </c>
      <c r="I47">
        <v>-1.5415446277033951E-5</v>
      </c>
      <c r="J47">
        <v>372</v>
      </c>
      <c r="K47">
        <v>379</v>
      </c>
      <c r="L47">
        <v>7</v>
      </c>
    </row>
    <row r="48" spans="1:12" x14ac:dyDescent="0.4">
      <c r="A48" s="1">
        <v>46</v>
      </c>
      <c r="B48" s="2">
        <f t="shared" si="0"/>
        <v>4</v>
      </c>
      <c r="C48">
        <v>-4</v>
      </c>
      <c r="D48">
        <v>368</v>
      </c>
      <c r="E48">
        <v>379</v>
      </c>
      <c r="F48">
        <v>324.5</v>
      </c>
      <c r="G48">
        <v>324.35500000000002</v>
      </c>
      <c r="H48">
        <v>0.58000000000015461</v>
      </c>
      <c r="I48">
        <v>4.4684129429906072E-4</v>
      </c>
      <c r="J48">
        <v>368</v>
      </c>
      <c r="K48">
        <v>379</v>
      </c>
      <c r="L48">
        <v>11</v>
      </c>
    </row>
    <row r="49" spans="1:12" x14ac:dyDescent="0.4">
      <c r="A49" s="1">
        <v>47</v>
      </c>
      <c r="B49" s="2">
        <f t="shared" si="0"/>
        <v>6</v>
      </c>
      <c r="C49">
        <v>-6</v>
      </c>
      <c r="D49">
        <v>365</v>
      </c>
      <c r="E49">
        <v>379</v>
      </c>
      <c r="F49">
        <v>324.64999999999998</v>
      </c>
      <c r="G49">
        <v>324.35500000000002</v>
      </c>
      <c r="H49">
        <v>1.7700000000000951</v>
      </c>
      <c r="I49">
        <v>9.0867087632839905E-4</v>
      </c>
      <c r="J49">
        <v>365</v>
      </c>
      <c r="K49">
        <v>379</v>
      </c>
      <c r="L49">
        <v>14</v>
      </c>
    </row>
    <row r="50" spans="1:12" x14ac:dyDescent="0.4">
      <c r="A50" s="1">
        <v>48</v>
      </c>
      <c r="B50" s="2">
        <f t="shared" si="0"/>
        <v>4</v>
      </c>
      <c r="C50">
        <v>4</v>
      </c>
      <c r="D50">
        <v>391</v>
      </c>
      <c r="E50">
        <v>403</v>
      </c>
      <c r="F50">
        <v>324.7</v>
      </c>
      <c r="G50">
        <v>324.505</v>
      </c>
      <c r="H50">
        <v>-0.77999999999997272</v>
      </c>
      <c r="I50">
        <v>-6.0055435786876554E-4</v>
      </c>
      <c r="J50">
        <v>391</v>
      </c>
      <c r="K50">
        <v>403</v>
      </c>
      <c r="L50">
        <v>12</v>
      </c>
    </row>
    <row r="51" spans="1:12" x14ac:dyDescent="0.4">
      <c r="A51" s="1">
        <v>49</v>
      </c>
      <c r="B51" s="2">
        <f t="shared" si="0"/>
        <v>6</v>
      </c>
      <c r="C51">
        <v>6</v>
      </c>
      <c r="D51">
        <v>386</v>
      </c>
      <c r="E51">
        <v>403</v>
      </c>
      <c r="F51">
        <v>324.55</v>
      </c>
      <c r="G51">
        <v>324.505</v>
      </c>
      <c r="H51">
        <v>-0.2700000000000955</v>
      </c>
      <c r="I51">
        <v>-1.3865352025888009E-4</v>
      </c>
      <c r="J51">
        <v>386</v>
      </c>
      <c r="K51">
        <v>403</v>
      </c>
      <c r="L51">
        <v>17</v>
      </c>
    </row>
    <row r="52" spans="1:12" x14ac:dyDescent="0.4">
      <c r="A52" s="1">
        <v>50</v>
      </c>
      <c r="B52" s="2">
        <f t="shared" si="0"/>
        <v>4</v>
      </c>
      <c r="C52">
        <v>-4</v>
      </c>
      <c r="D52">
        <v>408</v>
      </c>
      <c r="E52">
        <v>411</v>
      </c>
      <c r="F52">
        <v>324.3</v>
      </c>
      <c r="G52">
        <v>324.47000000000003</v>
      </c>
      <c r="H52">
        <v>-0.67999999999983629</v>
      </c>
      <c r="I52">
        <v>-5.2420598211511127E-4</v>
      </c>
      <c r="J52">
        <v>408</v>
      </c>
      <c r="K52">
        <v>411</v>
      </c>
      <c r="L52">
        <v>3</v>
      </c>
    </row>
    <row r="53" spans="1:12" x14ac:dyDescent="0.4">
      <c r="A53" s="1">
        <v>51</v>
      </c>
      <c r="B53" s="2">
        <f t="shared" si="0"/>
        <v>6</v>
      </c>
      <c r="C53">
        <v>-6</v>
      </c>
      <c r="D53">
        <v>405</v>
      </c>
      <c r="E53">
        <v>411</v>
      </c>
      <c r="F53">
        <v>324.45</v>
      </c>
      <c r="G53">
        <v>324.47000000000003</v>
      </c>
      <c r="H53">
        <v>-0.1199999999998909</v>
      </c>
      <c r="I53">
        <v>-6.1642780089243843E-5</v>
      </c>
      <c r="J53">
        <v>405</v>
      </c>
      <c r="K53">
        <v>411</v>
      </c>
      <c r="L53">
        <v>6</v>
      </c>
    </row>
    <row r="54" spans="1:12" x14ac:dyDescent="0.4">
      <c r="A54" s="1">
        <v>52</v>
      </c>
      <c r="B54" s="2">
        <f t="shared" si="0"/>
        <v>4</v>
      </c>
      <c r="C54">
        <v>4</v>
      </c>
      <c r="D54">
        <v>423</v>
      </c>
      <c r="E54">
        <v>429</v>
      </c>
      <c r="F54">
        <v>324.89999999999998</v>
      </c>
      <c r="G54">
        <v>324.80500000000001</v>
      </c>
      <c r="H54">
        <v>-0.37999999999988182</v>
      </c>
      <c r="I54">
        <v>-2.9239766081867741E-4</v>
      </c>
      <c r="J54">
        <v>423</v>
      </c>
      <c r="K54">
        <v>429</v>
      </c>
      <c r="L54">
        <v>6</v>
      </c>
    </row>
    <row r="55" spans="1:12" x14ac:dyDescent="0.4">
      <c r="A55" s="1">
        <v>53</v>
      </c>
      <c r="B55" s="2">
        <f t="shared" si="0"/>
        <v>6</v>
      </c>
      <c r="C55">
        <v>6</v>
      </c>
      <c r="D55">
        <v>414</v>
      </c>
      <c r="E55">
        <v>429</v>
      </c>
      <c r="F55">
        <v>324.75</v>
      </c>
      <c r="G55">
        <v>324.80500000000001</v>
      </c>
      <c r="H55">
        <v>0.33000000000004093</v>
      </c>
      <c r="I55">
        <v>1.6936104695930429E-4</v>
      </c>
      <c r="J55">
        <v>414</v>
      </c>
      <c r="K55">
        <v>429</v>
      </c>
      <c r="L55">
        <v>15</v>
      </c>
    </row>
    <row r="56" spans="1:12" x14ac:dyDescent="0.4">
      <c r="A56" s="1">
        <v>54</v>
      </c>
      <c r="B56" s="2">
        <f t="shared" si="0"/>
        <v>4</v>
      </c>
      <c r="C56">
        <v>4</v>
      </c>
      <c r="D56">
        <v>427</v>
      </c>
      <c r="E56">
        <v>440</v>
      </c>
      <c r="F56">
        <v>325.05</v>
      </c>
      <c r="G56">
        <v>324.92500000000001</v>
      </c>
      <c r="H56">
        <v>-0.50000000000022737</v>
      </c>
      <c r="I56">
        <v>-3.845562221198584E-4</v>
      </c>
      <c r="J56">
        <v>427</v>
      </c>
      <c r="K56">
        <v>440</v>
      </c>
      <c r="L56">
        <v>13</v>
      </c>
    </row>
    <row r="57" spans="1:12" x14ac:dyDescent="0.4">
      <c r="A57" s="1">
        <v>55</v>
      </c>
      <c r="B57" s="2">
        <f t="shared" si="0"/>
        <v>6</v>
      </c>
      <c r="C57">
        <v>6</v>
      </c>
      <c r="D57">
        <v>444</v>
      </c>
      <c r="E57">
        <v>451</v>
      </c>
      <c r="F57">
        <v>325.14999999999998</v>
      </c>
      <c r="G57">
        <v>324.94</v>
      </c>
      <c r="H57">
        <v>-1.259999999999877</v>
      </c>
      <c r="I57">
        <v>-6.4585575888043145E-4</v>
      </c>
      <c r="J57">
        <v>444</v>
      </c>
      <c r="K57">
        <v>451</v>
      </c>
      <c r="L57">
        <v>7</v>
      </c>
    </row>
    <row r="58" spans="1:12" x14ac:dyDescent="0.4">
      <c r="A58" s="1">
        <v>56</v>
      </c>
      <c r="B58" s="2">
        <f t="shared" si="0"/>
        <v>4</v>
      </c>
      <c r="C58">
        <v>-4</v>
      </c>
      <c r="D58">
        <v>456</v>
      </c>
      <c r="E58">
        <v>465</v>
      </c>
      <c r="F58">
        <v>324.64999999999998</v>
      </c>
      <c r="G58">
        <v>324.815</v>
      </c>
      <c r="H58">
        <v>-0.66000000000008185</v>
      </c>
      <c r="I58">
        <v>-5.0823964269208766E-4</v>
      </c>
      <c r="J58">
        <v>456</v>
      </c>
      <c r="K58">
        <v>465</v>
      </c>
      <c r="L58">
        <v>9</v>
      </c>
    </row>
    <row r="59" spans="1:12" x14ac:dyDescent="0.4">
      <c r="A59" s="1">
        <v>57</v>
      </c>
      <c r="B59" s="2">
        <f t="shared" si="0"/>
        <v>6</v>
      </c>
      <c r="C59">
        <v>-6</v>
      </c>
      <c r="D59">
        <v>453</v>
      </c>
      <c r="E59">
        <v>465</v>
      </c>
      <c r="F59">
        <v>324.85000000000002</v>
      </c>
      <c r="G59">
        <v>324.815</v>
      </c>
      <c r="H59">
        <v>0.21000000000015009</v>
      </c>
      <c r="I59">
        <v>1.07742034785363E-4</v>
      </c>
      <c r="J59">
        <v>453</v>
      </c>
      <c r="K59">
        <v>465</v>
      </c>
      <c r="L59">
        <v>12</v>
      </c>
    </row>
    <row r="60" spans="1:12" x14ac:dyDescent="0.4">
      <c r="A60" s="1">
        <v>58</v>
      </c>
      <c r="B60" s="2">
        <f t="shared" si="0"/>
        <v>6</v>
      </c>
      <c r="C60">
        <v>6</v>
      </c>
      <c r="D60">
        <v>468</v>
      </c>
      <c r="E60">
        <v>473</v>
      </c>
      <c r="F60">
        <v>325.14999999999998</v>
      </c>
      <c r="G60">
        <v>324.92</v>
      </c>
      <c r="H60">
        <v>-1.3800000000001089</v>
      </c>
      <c r="I60">
        <v>-7.0736583115493801E-4</v>
      </c>
      <c r="J60">
        <v>468</v>
      </c>
      <c r="K60">
        <v>473</v>
      </c>
      <c r="L60">
        <v>5</v>
      </c>
    </row>
    <row r="61" spans="1:12" x14ac:dyDescent="0.4">
      <c r="A61" s="1">
        <v>59</v>
      </c>
      <c r="B61" s="2">
        <f t="shared" si="0"/>
        <v>4</v>
      </c>
      <c r="C61">
        <v>-4</v>
      </c>
      <c r="D61">
        <v>485</v>
      </c>
      <c r="E61">
        <v>491</v>
      </c>
      <c r="F61">
        <v>324.60000000000002</v>
      </c>
      <c r="G61">
        <v>324.79000000000002</v>
      </c>
      <c r="H61">
        <v>-0.75999999999999091</v>
      </c>
      <c r="I61">
        <v>-5.8533579790509549E-4</v>
      </c>
      <c r="J61">
        <v>485</v>
      </c>
      <c r="K61">
        <v>491</v>
      </c>
      <c r="L61">
        <v>6</v>
      </c>
    </row>
    <row r="62" spans="1:12" x14ac:dyDescent="0.4">
      <c r="A62" s="1">
        <v>60</v>
      </c>
      <c r="B62" s="2">
        <f t="shared" si="0"/>
        <v>6</v>
      </c>
      <c r="C62">
        <v>-6</v>
      </c>
      <c r="D62">
        <v>483</v>
      </c>
      <c r="E62">
        <v>491</v>
      </c>
      <c r="F62">
        <v>324.75</v>
      </c>
      <c r="G62">
        <v>324.79000000000002</v>
      </c>
      <c r="H62">
        <v>-0.24000000000012281</v>
      </c>
      <c r="I62">
        <v>-1.2317167051589811E-4</v>
      </c>
      <c r="J62">
        <v>483</v>
      </c>
      <c r="K62">
        <v>491</v>
      </c>
      <c r="L62">
        <v>8</v>
      </c>
    </row>
    <row r="63" spans="1:12" x14ac:dyDescent="0.4">
      <c r="A63" s="1">
        <v>61</v>
      </c>
      <c r="B63" s="2">
        <f t="shared" si="0"/>
        <v>4</v>
      </c>
      <c r="C63">
        <v>-4</v>
      </c>
      <c r="D63">
        <v>508</v>
      </c>
      <c r="E63">
        <v>510</v>
      </c>
      <c r="F63">
        <v>324.39999999999998</v>
      </c>
      <c r="G63">
        <v>324.64499999999998</v>
      </c>
      <c r="H63">
        <v>-0.98000000000001819</v>
      </c>
      <c r="I63">
        <v>-7.5524044389640999E-4</v>
      </c>
      <c r="J63">
        <v>508</v>
      </c>
      <c r="K63">
        <v>510</v>
      </c>
      <c r="L63">
        <v>2</v>
      </c>
    </row>
    <row r="64" spans="1:12" x14ac:dyDescent="0.4">
      <c r="A64" s="1">
        <v>62</v>
      </c>
      <c r="B64" s="2">
        <f t="shared" si="0"/>
        <v>6</v>
      </c>
      <c r="C64">
        <v>-6</v>
      </c>
      <c r="D64">
        <v>505</v>
      </c>
      <c r="E64">
        <v>510</v>
      </c>
      <c r="F64">
        <v>324.55</v>
      </c>
      <c r="G64">
        <v>324.64499999999998</v>
      </c>
      <c r="H64">
        <v>-0.56999999999982265</v>
      </c>
      <c r="I64">
        <v>-2.9271298721300631E-4</v>
      </c>
      <c r="J64">
        <v>505</v>
      </c>
      <c r="K64">
        <v>510</v>
      </c>
      <c r="L64">
        <v>5</v>
      </c>
    </row>
    <row r="65" spans="1:12" x14ac:dyDescent="0.4">
      <c r="A65" s="1">
        <v>63</v>
      </c>
      <c r="B65" s="2">
        <f t="shared" si="0"/>
        <v>3</v>
      </c>
      <c r="C65">
        <v>-3</v>
      </c>
      <c r="D65">
        <v>530</v>
      </c>
      <c r="E65">
        <v>532</v>
      </c>
      <c r="F65">
        <v>323.8</v>
      </c>
      <c r="G65">
        <v>323.91000000000003</v>
      </c>
      <c r="H65">
        <v>-0.33000000000004093</v>
      </c>
      <c r="I65">
        <v>-3.3971587399639352E-4</v>
      </c>
      <c r="J65">
        <v>530</v>
      </c>
      <c r="K65">
        <v>532</v>
      </c>
      <c r="L65">
        <v>2</v>
      </c>
    </row>
    <row r="66" spans="1:12" x14ac:dyDescent="0.4">
      <c r="A66" s="1">
        <v>64</v>
      </c>
      <c r="B66" s="2">
        <f t="shared" si="0"/>
        <v>4</v>
      </c>
      <c r="C66">
        <v>-4</v>
      </c>
      <c r="D66">
        <v>520</v>
      </c>
      <c r="E66">
        <v>532</v>
      </c>
      <c r="F66">
        <v>323.95</v>
      </c>
      <c r="G66">
        <v>323.91000000000003</v>
      </c>
      <c r="H66">
        <v>0.15999999999985451</v>
      </c>
      <c r="I66">
        <v>1.2347584503769049E-4</v>
      </c>
      <c r="J66">
        <v>520</v>
      </c>
      <c r="K66">
        <v>532</v>
      </c>
      <c r="L66">
        <v>12</v>
      </c>
    </row>
    <row r="67" spans="1:12" x14ac:dyDescent="0.4">
      <c r="A67" s="1">
        <v>65</v>
      </c>
      <c r="B67" s="2">
        <f t="shared" ref="B67:B117" si="1">ABS(C67)</f>
        <v>4</v>
      </c>
      <c r="C67">
        <v>-4</v>
      </c>
      <c r="D67">
        <v>517</v>
      </c>
      <c r="E67">
        <v>532</v>
      </c>
      <c r="F67">
        <v>324.14999999999998</v>
      </c>
      <c r="G67">
        <v>323.91000000000003</v>
      </c>
      <c r="H67">
        <v>0.95999999999980901</v>
      </c>
      <c r="I67">
        <v>7.403979639054592E-4</v>
      </c>
      <c r="J67">
        <v>517</v>
      </c>
      <c r="K67">
        <v>532</v>
      </c>
      <c r="L67">
        <v>15</v>
      </c>
    </row>
    <row r="68" spans="1:12" x14ac:dyDescent="0.4">
      <c r="A68" s="1">
        <v>66</v>
      </c>
      <c r="B68" s="2">
        <f t="shared" si="1"/>
        <v>6</v>
      </c>
      <c r="C68">
        <v>-6</v>
      </c>
      <c r="D68">
        <v>515</v>
      </c>
      <c r="E68">
        <v>532</v>
      </c>
      <c r="F68">
        <v>324.3</v>
      </c>
      <c r="G68">
        <v>323.91000000000003</v>
      </c>
      <c r="H68">
        <v>2.3399999999999181</v>
      </c>
      <c r="I68">
        <v>1.202590194264497E-3</v>
      </c>
      <c r="J68">
        <v>515</v>
      </c>
      <c r="K68">
        <v>532</v>
      </c>
      <c r="L68">
        <v>17</v>
      </c>
    </row>
    <row r="69" spans="1:12" x14ac:dyDescent="0.4">
      <c r="A69" s="1">
        <v>67</v>
      </c>
      <c r="B69" s="2">
        <f t="shared" si="1"/>
        <v>4</v>
      </c>
      <c r="C69">
        <v>-4</v>
      </c>
      <c r="D69">
        <v>551</v>
      </c>
      <c r="E69">
        <v>561</v>
      </c>
      <c r="F69">
        <v>323.35000000000002</v>
      </c>
      <c r="G69">
        <v>323.505</v>
      </c>
      <c r="H69">
        <v>-0.61999999999989086</v>
      </c>
      <c r="I69">
        <v>-4.7935673418897368E-4</v>
      </c>
      <c r="J69">
        <v>551</v>
      </c>
      <c r="K69">
        <v>561</v>
      </c>
      <c r="L69">
        <v>10</v>
      </c>
    </row>
    <row r="70" spans="1:12" x14ac:dyDescent="0.4">
      <c r="A70" s="1">
        <v>68</v>
      </c>
      <c r="B70" s="2">
        <f t="shared" si="1"/>
        <v>4</v>
      </c>
      <c r="C70">
        <v>-4</v>
      </c>
      <c r="D70">
        <v>549</v>
      </c>
      <c r="E70">
        <v>561</v>
      </c>
      <c r="F70">
        <v>323.5</v>
      </c>
      <c r="G70">
        <v>323.505</v>
      </c>
      <c r="H70">
        <v>-1.999999999998181E-2</v>
      </c>
      <c r="I70">
        <v>-1.5455950540976812E-5</v>
      </c>
      <c r="J70">
        <v>549</v>
      </c>
      <c r="K70">
        <v>561</v>
      </c>
      <c r="L70">
        <v>12</v>
      </c>
    </row>
    <row r="71" spans="1:12" x14ac:dyDescent="0.4">
      <c r="A71" s="1">
        <v>69</v>
      </c>
      <c r="B71" s="2">
        <f t="shared" si="1"/>
        <v>6</v>
      </c>
      <c r="C71">
        <v>-6</v>
      </c>
      <c r="D71">
        <v>540</v>
      </c>
      <c r="E71">
        <v>561</v>
      </c>
      <c r="F71">
        <v>323.7</v>
      </c>
      <c r="G71">
        <v>323.505</v>
      </c>
      <c r="H71">
        <v>1.1699999999999591</v>
      </c>
      <c r="I71">
        <v>6.0240963855417995E-4</v>
      </c>
      <c r="J71">
        <v>540</v>
      </c>
      <c r="K71">
        <v>561</v>
      </c>
      <c r="L71">
        <v>21</v>
      </c>
    </row>
    <row r="72" spans="1:12" x14ac:dyDescent="0.4">
      <c r="A72" s="1">
        <v>70</v>
      </c>
      <c r="B72" s="2">
        <f t="shared" si="1"/>
        <v>3</v>
      </c>
      <c r="C72">
        <v>3</v>
      </c>
      <c r="D72">
        <v>586</v>
      </c>
      <c r="E72">
        <v>591</v>
      </c>
      <c r="F72">
        <v>324.05</v>
      </c>
      <c r="G72">
        <v>323.92</v>
      </c>
      <c r="H72">
        <v>-0.38999999999998641</v>
      </c>
      <c r="I72">
        <v>-4.0117265854033862E-4</v>
      </c>
      <c r="J72">
        <v>586</v>
      </c>
      <c r="K72">
        <v>591</v>
      </c>
      <c r="L72">
        <v>5</v>
      </c>
    </row>
    <row r="73" spans="1:12" x14ac:dyDescent="0.4">
      <c r="A73" s="1">
        <v>71</v>
      </c>
      <c r="B73" s="2">
        <f t="shared" si="1"/>
        <v>4</v>
      </c>
      <c r="C73">
        <v>4</v>
      </c>
      <c r="D73">
        <v>584</v>
      </c>
      <c r="E73">
        <v>591</v>
      </c>
      <c r="F73">
        <v>323.95</v>
      </c>
      <c r="G73">
        <v>323.92</v>
      </c>
      <c r="H73">
        <v>-0.1199999999998909</v>
      </c>
      <c r="I73">
        <v>-9.2606883778323379E-5</v>
      </c>
      <c r="J73">
        <v>584</v>
      </c>
      <c r="K73">
        <v>591</v>
      </c>
      <c r="L73">
        <v>7</v>
      </c>
    </row>
    <row r="74" spans="1:12" x14ac:dyDescent="0.4">
      <c r="A74" s="1">
        <v>72</v>
      </c>
      <c r="B74" s="2">
        <f t="shared" si="1"/>
        <v>4</v>
      </c>
      <c r="C74">
        <v>4</v>
      </c>
      <c r="D74">
        <v>575</v>
      </c>
      <c r="E74">
        <v>591</v>
      </c>
      <c r="F74">
        <v>323.8</v>
      </c>
      <c r="G74">
        <v>323.92</v>
      </c>
      <c r="H74">
        <v>0.48000000000001819</v>
      </c>
      <c r="I74">
        <v>3.7059913526871208E-4</v>
      </c>
      <c r="J74">
        <v>575</v>
      </c>
      <c r="K74">
        <v>591</v>
      </c>
      <c r="L74">
        <v>16</v>
      </c>
    </row>
    <row r="75" spans="1:12" x14ac:dyDescent="0.4">
      <c r="A75" s="1">
        <v>73</v>
      </c>
      <c r="B75" s="2">
        <f t="shared" si="1"/>
        <v>6</v>
      </c>
      <c r="C75">
        <v>6</v>
      </c>
      <c r="D75">
        <v>567</v>
      </c>
      <c r="E75">
        <v>591</v>
      </c>
      <c r="F75">
        <v>323.64999999999998</v>
      </c>
      <c r="G75">
        <v>323.92</v>
      </c>
      <c r="H75">
        <v>1.6200000000002319</v>
      </c>
      <c r="I75">
        <v>8.3423451259090342E-4</v>
      </c>
      <c r="J75">
        <v>567</v>
      </c>
      <c r="K75">
        <v>591</v>
      </c>
      <c r="L75">
        <v>24</v>
      </c>
    </row>
    <row r="76" spans="1:12" x14ac:dyDescent="0.4">
      <c r="A76" s="1">
        <v>74</v>
      </c>
      <c r="B76" s="2">
        <f t="shared" si="1"/>
        <v>4</v>
      </c>
      <c r="C76">
        <v>4</v>
      </c>
      <c r="D76">
        <v>609</v>
      </c>
      <c r="E76">
        <v>612</v>
      </c>
      <c r="F76">
        <v>324.35000000000002</v>
      </c>
      <c r="G76">
        <v>324.11</v>
      </c>
      <c r="H76">
        <v>-0.96000000000003638</v>
      </c>
      <c r="I76">
        <v>-7.3994142130417995E-4</v>
      </c>
      <c r="J76">
        <v>609</v>
      </c>
      <c r="K76">
        <v>612</v>
      </c>
      <c r="L76">
        <v>3</v>
      </c>
    </row>
    <row r="77" spans="1:12" x14ac:dyDescent="0.4">
      <c r="A77" s="1">
        <v>75</v>
      </c>
      <c r="B77" s="2">
        <f t="shared" si="1"/>
        <v>4</v>
      </c>
      <c r="C77">
        <v>4</v>
      </c>
      <c r="D77">
        <v>607</v>
      </c>
      <c r="E77">
        <v>612</v>
      </c>
      <c r="F77">
        <v>324.2</v>
      </c>
      <c r="G77">
        <v>324.16500000000002</v>
      </c>
      <c r="H77">
        <v>-0.1399999999998727</v>
      </c>
      <c r="I77">
        <v>-1.0795805058594341E-4</v>
      </c>
      <c r="J77">
        <v>607</v>
      </c>
      <c r="K77">
        <v>612</v>
      </c>
      <c r="L77">
        <v>5</v>
      </c>
    </row>
    <row r="78" spans="1:12" x14ac:dyDescent="0.4">
      <c r="A78" s="1">
        <v>76</v>
      </c>
      <c r="B78" s="2">
        <f t="shared" si="1"/>
        <v>6</v>
      </c>
      <c r="C78">
        <v>6</v>
      </c>
      <c r="D78">
        <v>599</v>
      </c>
      <c r="E78">
        <v>612</v>
      </c>
      <c r="F78">
        <v>324.10000000000002</v>
      </c>
      <c r="G78">
        <v>324.16500000000002</v>
      </c>
      <c r="H78">
        <v>0.38999999999998641</v>
      </c>
      <c r="I78">
        <v>2.0055538414065491E-4</v>
      </c>
      <c r="J78">
        <v>599</v>
      </c>
      <c r="K78">
        <v>612</v>
      </c>
      <c r="L78">
        <v>13</v>
      </c>
    </row>
    <row r="79" spans="1:12" x14ac:dyDescent="0.4">
      <c r="A79" s="1">
        <v>77</v>
      </c>
      <c r="B79" s="2">
        <f t="shared" si="1"/>
        <v>6</v>
      </c>
      <c r="C79">
        <v>6</v>
      </c>
      <c r="D79">
        <v>618</v>
      </c>
      <c r="E79">
        <v>623</v>
      </c>
      <c r="F79">
        <v>324.45</v>
      </c>
      <c r="G79">
        <v>324.33499999999998</v>
      </c>
      <c r="H79">
        <v>-0.68999999999971351</v>
      </c>
      <c r="I79">
        <v>-3.5444598551381817E-4</v>
      </c>
      <c r="J79">
        <v>618</v>
      </c>
      <c r="K79">
        <v>623</v>
      </c>
      <c r="L79">
        <v>5</v>
      </c>
    </row>
    <row r="80" spans="1:12" x14ac:dyDescent="0.4">
      <c r="A80" s="1">
        <v>78</v>
      </c>
      <c r="B80" s="2">
        <f t="shared" si="1"/>
        <v>4</v>
      </c>
      <c r="C80">
        <v>-4</v>
      </c>
      <c r="D80">
        <v>636</v>
      </c>
      <c r="E80">
        <v>640</v>
      </c>
      <c r="F80">
        <v>324</v>
      </c>
      <c r="G80">
        <v>324.22000000000003</v>
      </c>
      <c r="H80">
        <v>-0.88000000000010914</v>
      </c>
      <c r="I80">
        <v>-6.790123456790198E-4</v>
      </c>
      <c r="J80">
        <v>636</v>
      </c>
      <c r="K80">
        <v>640</v>
      </c>
      <c r="L80">
        <v>4</v>
      </c>
    </row>
    <row r="81" spans="1:12" x14ac:dyDescent="0.4">
      <c r="A81" s="1">
        <v>79</v>
      </c>
      <c r="B81" s="2">
        <f t="shared" si="1"/>
        <v>6</v>
      </c>
      <c r="C81">
        <v>-6</v>
      </c>
      <c r="D81">
        <v>633</v>
      </c>
      <c r="E81">
        <v>640</v>
      </c>
      <c r="F81">
        <v>324.14999999999998</v>
      </c>
      <c r="G81">
        <v>324.22000000000003</v>
      </c>
      <c r="H81">
        <v>-0.42000000000030008</v>
      </c>
      <c r="I81">
        <v>-2.1594940613933739E-4</v>
      </c>
      <c r="J81">
        <v>633</v>
      </c>
      <c r="K81">
        <v>640</v>
      </c>
      <c r="L81">
        <v>7</v>
      </c>
    </row>
    <row r="82" spans="1:12" x14ac:dyDescent="0.4">
      <c r="A82" s="1">
        <v>80</v>
      </c>
      <c r="B82" s="2">
        <f t="shared" si="1"/>
        <v>6</v>
      </c>
      <c r="C82">
        <v>-6</v>
      </c>
      <c r="D82">
        <v>641</v>
      </c>
      <c r="E82">
        <v>643</v>
      </c>
      <c r="F82">
        <v>324</v>
      </c>
      <c r="G82">
        <v>324.22500000000002</v>
      </c>
      <c r="H82">
        <v>-1.350000000000136</v>
      </c>
      <c r="I82">
        <v>-6.94444444444553E-4</v>
      </c>
      <c r="J82">
        <v>641</v>
      </c>
      <c r="K82">
        <v>643</v>
      </c>
      <c r="L82">
        <v>2</v>
      </c>
    </row>
    <row r="83" spans="1:12" x14ac:dyDescent="0.4">
      <c r="A83" s="1">
        <v>81</v>
      </c>
      <c r="B83" s="2">
        <f t="shared" si="1"/>
        <v>2</v>
      </c>
      <c r="C83">
        <v>2</v>
      </c>
      <c r="D83">
        <v>663</v>
      </c>
      <c r="E83">
        <v>668</v>
      </c>
      <c r="F83">
        <v>324.95</v>
      </c>
      <c r="G83">
        <v>324.88499999999999</v>
      </c>
      <c r="H83">
        <v>-0.12999999999999551</v>
      </c>
      <c r="I83">
        <v>-2.0003077396524291E-4</v>
      </c>
      <c r="J83">
        <v>663</v>
      </c>
      <c r="K83">
        <v>668</v>
      </c>
      <c r="L83">
        <v>5</v>
      </c>
    </row>
    <row r="84" spans="1:12" x14ac:dyDescent="0.4">
      <c r="A84" s="1">
        <v>82</v>
      </c>
      <c r="B84" s="2">
        <f t="shared" si="1"/>
        <v>2</v>
      </c>
      <c r="C84">
        <v>2</v>
      </c>
      <c r="D84">
        <v>660</v>
      </c>
      <c r="E84">
        <v>668</v>
      </c>
      <c r="F84">
        <v>324.85000000000002</v>
      </c>
      <c r="G84">
        <v>324.88499999999999</v>
      </c>
      <c r="H84">
        <v>6.9999999999936335E-2</v>
      </c>
      <c r="I84">
        <v>1.07742034785252E-4</v>
      </c>
      <c r="J84">
        <v>660</v>
      </c>
      <c r="K84">
        <v>668</v>
      </c>
      <c r="L84">
        <v>8</v>
      </c>
    </row>
    <row r="85" spans="1:12" x14ac:dyDescent="0.4">
      <c r="A85" s="1">
        <v>83</v>
      </c>
      <c r="B85" s="2">
        <f t="shared" si="1"/>
        <v>3</v>
      </c>
      <c r="C85">
        <v>3</v>
      </c>
      <c r="D85">
        <v>655</v>
      </c>
      <c r="E85">
        <v>668</v>
      </c>
      <c r="F85">
        <v>324.75</v>
      </c>
      <c r="G85">
        <v>324.88499999999999</v>
      </c>
      <c r="H85">
        <v>0.40499999999997272</v>
      </c>
      <c r="I85">
        <v>4.1570438799065629E-4</v>
      </c>
      <c r="J85">
        <v>655</v>
      </c>
      <c r="K85">
        <v>668</v>
      </c>
      <c r="L85">
        <v>13</v>
      </c>
    </row>
    <row r="86" spans="1:12" x14ac:dyDescent="0.4">
      <c r="A86" s="1">
        <v>84</v>
      </c>
      <c r="B86" s="2">
        <f t="shared" si="1"/>
        <v>4</v>
      </c>
      <c r="C86">
        <v>4</v>
      </c>
      <c r="D86">
        <v>653</v>
      </c>
      <c r="E86">
        <v>668</v>
      </c>
      <c r="F86">
        <v>324.60000000000002</v>
      </c>
      <c r="G86">
        <v>324.88499999999999</v>
      </c>
      <c r="H86">
        <v>1.1399999999998729</v>
      </c>
      <c r="I86">
        <v>8.7800369685764323E-4</v>
      </c>
      <c r="J86">
        <v>653</v>
      </c>
      <c r="K86">
        <v>668</v>
      </c>
      <c r="L86">
        <v>15</v>
      </c>
    </row>
    <row r="87" spans="1:12" x14ac:dyDescent="0.4">
      <c r="A87" s="1">
        <v>85</v>
      </c>
      <c r="B87" s="2">
        <f t="shared" si="1"/>
        <v>4</v>
      </c>
      <c r="C87">
        <v>4</v>
      </c>
      <c r="D87">
        <v>646</v>
      </c>
      <c r="E87">
        <v>668</v>
      </c>
      <c r="F87">
        <v>324.45</v>
      </c>
      <c r="G87">
        <v>324.88499999999999</v>
      </c>
      <c r="H87">
        <v>1.7400000000000091</v>
      </c>
      <c r="I87">
        <v>1.340730466944162E-3</v>
      </c>
      <c r="J87">
        <v>646</v>
      </c>
      <c r="K87">
        <v>668</v>
      </c>
      <c r="L87">
        <v>22</v>
      </c>
    </row>
    <row r="88" spans="1:12" x14ac:dyDescent="0.4">
      <c r="A88" s="1">
        <v>86</v>
      </c>
      <c r="B88" s="2">
        <f t="shared" si="1"/>
        <v>6</v>
      </c>
      <c r="C88">
        <v>6</v>
      </c>
      <c r="D88">
        <v>644</v>
      </c>
      <c r="E88">
        <v>668</v>
      </c>
      <c r="F88">
        <v>324.3</v>
      </c>
      <c r="G88">
        <v>324.88499999999999</v>
      </c>
      <c r="H88">
        <v>3.5099999999998772</v>
      </c>
      <c r="I88">
        <v>1.8038852913968559E-3</v>
      </c>
      <c r="J88">
        <v>644</v>
      </c>
      <c r="K88">
        <v>668</v>
      </c>
      <c r="L88">
        <v>24</v>
      </c>
    </row>
    <row r="89" spans="1:12" x14ac:dyDescent="0.4">
      <c r="A89" s="1">
        <v>87</v>
      </c>
      <c r="B89" s="2">
        <f t="shared" si="1"/>
        <v>6</v>
      </c>
      <c r="C89">
        <v>6</v>
      </c>
      <c r="D89">
        <v>671</v>
      </c>
      <c r="E89">
        <v>675</v>
      </c>
      <c r="F89">
        <v>325.05</v>
      </c>
      <c r="G89">
        <v>324.91000000000003</v>
      </c>
      <c r="H89">
        <v>-0.83999999999991815</v>
      </c>
      <c r="I89">
        <v>-4.3070296877401049E-4</v>
      </c>
      <c r="J89">
        <v>671</v>
      </c>
      <c r="K89">
        <v>675</v>
      </c>
      <c r="L89">
        <v>4</v>
      </c>
    </row>
    <row r="90" spans="1:12" x14ac:dyDescent="0.4">
      <c r="A90" s="1">
        <v>88</v>
      </c>
      <c r="B90" s="2">
        <f t="shared" si="1"/>
        <v>6</v>
      </c>
      <c r="C90">
        <v>-6</v>
      </c>
      <c r="D90">
        <v>679</v>
      </c>
      <c r="E90">
        <v>684</v>
      </c>
      <c r="F90">
        <v>324.8</v>
      </c>
      <c r="G90">
        <v>325.02</v>
      </c>
      <c r="H90">
        <v>-1.3199999999998231</v>
      </c>
      <c r="I90">
        <v>-6.7733990147766931E-4</v>
      </c>
      <c r="J90">
        <v>679</v>
      </c>
      <c r="K90">
        <v>684</v>
      </c>
      <c r="L90">
        <v>5</v>
      </c>
    </row>
    <row r="91" spans="1:12" x14ac:dyDescent="0.4">
      <c r="A91" s="1">
        <v>89</v>
      </c>
      <c r="B91" s="2">
        <f t="shared" si="1"/>
        <v>4</v>
      </c>
      <c r="C91">
        <v>-4</v>
      </c>
      <c r="D91">
        <v>697</v>
      </c>
      <c r="E91">
        <v>700</v>
      </c>
      <c r="F91">
        <v>324.7</v>
      </c>
      <c r="G91">
        <v>324.82499999999999</v>
      </c>
      <c r="H91">
        <v>-0.5</v>
      </c>
      <c r="I91">
        <v>-3.849707422236559E-4</v>
      </c>
      <c r="J91">
        <v>697</v>
      </c>
      <c r="K91">
        <v>700</v>
      </c>
      <c r="L91">
        <v>3</v>
      </c>
    </row>
    <row r="92" spans="1:12" x14ac:dyDescent="0.4">
      <c r="A92" s="1">
        <v>90</v>
      </c>
      <c r="B92" s="2">
        <f t="shared" si="1"/>
        <v>6</v>
      </c>
      <c r="C92">
        <v>-6</v>
      </c>
      <c r="D92">
        <v>690</v>
      </c>
      <c r="E92">
        <v>700</v>
      </c>
      <c r="F92">
        <v>324.8</v>
      </c>
      <c r="G92">
        <v>324.82499999999999</v>
      </c>
      <c r="H92">
        <v>-0.1499999999998636</v>
      </c>
      <c r="I92">
        <v>-7.6970443349644313E-5</v>
      </c>
      <c r="J92">
        <v>690</v>
      </c>
      <c r="K92">
        <v>700</v>
      </c>
      <c r="L92">
        <v>10</v>
      </c>
    </row>
    <row r="93" spans="1:12" x14ac:dyDescent="0.4">
      <c r="A93" s="1">
        <v>91</v>
      </c>
      <c r="B93" s="2">
        <f t="shared" si="1"/>
        <v>6</v>
      </c>
      <c r="C93">
        <v>-6</v>
      </c>
      <c r="D93">
        <v>708</v>
      </c>
      <c r="E93">
        <v>717</v>
      </c>
      <c r="F93">
        <v>324.64999999999998</v>
      </c>
      <c r="G93">
        <v>324.75</v>
      </c>
      <c r="H93">
        <v>-0.60000000000013642</v>
      </c>
      <c r="I93">
        <v>-3.0802402587415401E-4</v>
      </c>
      <c r="J93">
        <v>708</v>
      </c>
      <c r="K93">
        <v>717</v>
      </c>
      <c r="L93">
        <v>9</v>
      </c>
    </row>
    <row r="94" spans="1:12" x14ac:dyDescent="0.4">
      <c r="A94" s="1">
        <v>92</v>
      </c>
      <c r="B94" s="2">
        <f t="shared" si="1"/>
        <v>2</v>
      </c>
      <c r="C94">
        <v>2</v>
      </c>
      <c r="D94">
        <v>744</v>
      </c>
      <c r="E94">
        <v>749</v>
      </c>
      <c r="F94">
        <v>325.5</v>
      </c>
      <c r="G94">
        <v>325.39999999999998</v>
      </c>
      <c r="H94">
        <v>-0.19999999999993179</v>
      </c>
      <c r="I94">
        <v>-3.0721966205826678E-4</v>
      </c>
      <c r="J94">
        <v>744</v>
      </c>
      <c r="K94">
        <v>749</v>
      </c>
      <c r="L94">
        <v>5</v>
      </c>
    </row>
    <row r="95" spans="1:12" x14ac:dyDescent="0.4">
      <c r="A95" s="1">
        <v>93</v>
      </c>
      <c r="B95" s="2">
        <f t="shared" si="1"/>
        <v>3</v>
      </c>
      <c r="C95">
        <v>3</v>
      </c>
      <c r="D95">
        <v>741</v>
      </c>
      <c r="E95">
        <v>749</v>
      </c>
      <c r="F95">
        <v>325.39999999999998</v>
      </c>
      <c r="G95">
        <v>325.39999999999998</v>
      </c>
      <c r="H95">
        <v>1.7053025658242399E-13</v>
      </c>
      <c r="I95">
        <v>2.2204460492503131E-16</v>
      </c>
      <c r="J95">
        <v>741</v>
      </c>
      <c r="K95">
        <v>749</v>
      </c>
      <c r="L95">
        <v>8</v>
      </c>
    </row>
    <row r="96" spans="1:12" x14ac:dyDescent="0.4">
      <c r="A96" s="1">
        <v>94</v>
      </c>
      <c r="B96" s="2">
        <f t="shared" si="1"/>
        <v>4</v>
      </c>
      <c r="C96">
        <v>4</v>
      </c>
      <c r="D96">
        <v>735</v>
      </c>
      <c r="E96">
        <v>749</v>
      </c>
      <c r="F96">
        <v>325.2</v>
      </c>
      <c r="G96">
        <v>325.39999999999998</v>
      </c>
      <c r="H96">
        <v>0.8000000000001819</v>
      </c>
      <c r="I96">
        <v>6.1500615006160331E-4</v>
      </c>
      <c r="J96">
        <v>735</v>
      </c>
      <c r="K96">
        <v>749</v>
      </c>
      <c r="L96">
        <v>14</v>
      </c>
    </row>
    <row r="97" spans="1:12" x14ac:dyDescent="0.4">
      <c r="A97" s="1">
        <v>95</v>
      </c>
      <c r="B97" s="2">
        <f t="shared" si="1"/>
        <v>4</v>
      </c>
      <c r="C97">
        <v>4</v>
      </c>
      <c r="D97">
        <v>733</v>
      </c>
      <c r="E97">
        <v>749</v>
      </c>
      <c r="F97">
        <v>325.05</v>
      </c>
      <c r="G97">
        <v>325.39999999999998</v>
      </c>
      <c r="H97">
        <v>1.4000000000000909</v>
      </c>
      <c r="I97">
        <v>1.076757421935248E-3</v>
      </c>
      <c r="J97">
        <v>733</v>
      </c>
      <c r="K97">
        <v>749</v>
      </c>
      <c r="L97">
        <v>16</v>
      </c>
    </row>
    <row r="98" spans="1:12" x14ac:dyDescent="0.4">
      <c r="A98" s="1">
        <v>96</v>
      </c>
      <c r="B98" s="2">
        <f t="shared" si="1"/>
        <v>6</v>
      </c>
      <c r="C98">
        <v>6</v>
      </c>
      <c r="D98">
        <v>725</v>
      </c>
      <c r="E98">
        <v>749</v>
      </c>
      <c r="F98">
        <v>324.89999999999998</v>
      </c>
      <c r="G98">
        <v>325.39999999999998</v>
      </c>
      <c r="H98">
        <v>3.0000000000003411</v>
      </c>
      <c r="I98">
        <v>1.538935056940804E-3</v>
      </c>
      <c r="J98">
        <v>725</v>
      </c>
      <c r="K98">
        <v>749</v>
      </c>
      <c r="L98">
        <v>24</v>
      </c>
    </row>
    <row r="99" spans="1:12" x14ac:dyDescent="0.4">
      <c r="A99" s="1">
        <v>97</v>
      </c>
      <c r="B99" s="2">
        <f t="shared" si="1"/>
        <v>5</v>
      </c>
      <c r="C99">
        <v>5</v>
      </c>
      <c r="D99">
        <v>752</v>
      </c>
      <c r="E99">
        <v>764</v>
      </c>
      <c r="F99">
        <v>325.75</v>
      </c>
      <c r="G99">
        <v>325.625</v>
      </c>
      <c r="H99">
        <v>-0.625</v>
      </c>
      <c r="I99">
        <v>-3.8372985418266842E-4</v>
      </c>
      <c r="J99">
        <v>752</v>
      </c>
      <c r="K99">
        <v>764</v>
      </c>
      <c r="L99">
        <v>12</v>
      </c>
    </row>
    <row r="100" spans="1:12" x14ac:dyDescent="0.4">
      <c r="A100" s="1">
        <v>98</v>
      </c>
      <c r="B100" s="2">
        <f t="shared" si="1"/>
        <v>2</v>
      </c>
      <c r="C100">
        <v>2</v>
      </c>
      <c r="D100">
        <v>746</v>
      </c>
      <c r="E100">
        <v>764</v>
      </c>
      <c r="F100">
        <v>325.60000000000002</v>
      </c>
      <c r="G100">
        <v>325.625</v>
      </c>
      <c r="H100">
        <v>4.9999999999954532E-2</v>
      </c>
      <c r="I100">
        <v>7.6781326781238946E-5</v>
      </c>
      <c r="J100">
        <v>746</v>
      </c>
      <c r="K100">
        <v>764</v>
      </c>
      <c r="L100">
        <v>18</v>
      </c>
    </row>
    <row r="101" spans="1:12" x14ac:dyDescent="0.4">
      <c r="A101" s="1">
        <v>99</v>
      </c>
      <c r="B101" s="2">
        <f t="shared" si="1"/>
        <v>2</v>
      </c>
      <c r="C101">
        <v>-2</v>
      </c>
      <c r="D101">
        <v>801</v>
      </c>
      <c r="E101">
        <v>811</v>
      </c>
      <c r="F101">
        <v>324.89999999999998</v>
      </c>
      <c r="G101">
        <v>324.99</v>
      </c>
      <c r="H101">
        <v>-0.18000000000006369</v>
      </c>
      <c r="I101">
        <v>-2.7700831024946032E-4</v>
      </c>
      <c r="J101">
        <v>801</v>
      </c>
      <c r="K101">
        <v>811</v>
      </c>
      <c r="L101">
        <v>10</v>
      </c>
    </row>
    <row r="102" spans="1:12" x14ac:dyDescent="0.4">
      <c r="A102" s="1">
        <v>100</v>
      </c>
      <c r="B102" s="2">
        <f t="shared" si="1"/>
        <v>3</v>
      </c>
      <c r="C102">
        <v>-3</v>
      </c>
      <c r="D102">
        <v>791</v>
      </c>
      <c r="E102">
        <v>811</v>
      </c>
      <c r="F102">
        <v>325.05</v>
      </c>
      <c r="G102">
        <v>324.99</v>
      </c>
      <c r="H102">
        <v>0.18000000000000679</v>
      </c>
      <c r="I102">
        <v>1.8458698661749651E-4</v>
      </c>
      <c r="J102">
        <v>791</v>
      </c>
      <c r="K102">
        <v>811</v>
      </c>
      <c r="L102">
        <v>20</v>
      </c>
    </row>
    <row r="103" spans="1:12" x14ac:dyDescent="0.4">
      <c r="A103" s="1">
        <v>101</v>
      </c>
      <c r="B103" s="2">
        <f t="shared" si="1"/>
        <v>4</v>
      </c>
      <c r="C103">
        <v>-4</v>
      </c>
      <c r="D103">
        <v>777</v>
      </c>
      <c r="E103">
        <v>811</v>
      </c>
      <c r="F103">
        <v>325.25</v>
      </c>
      <c r="G103">
        <v>324.99</v>
      </c>
      <c r="H103">
        <v>1.0399999999999641</v>
      </c>
      <c r="I103">
        <v>7.9938508839350053E-4</v>
      </c>
      <c r="J103">
        <v>777</v>
      </c>
      <c r="K103">
        <v>811</v>
      </c>
      <c r="L103">
        <v>34</v>
      </c>
    </row>
    <row r="104" spans="1:12" x14ac:dyDescent="0.4">
      <c r="A104" s="1">
        <v>102</v>
      </c>
      <c r="B104" s="2">
        <f t="shared" si="1"/>
        <v>4</v>
      </c>
      <c r="C104">
        <v>-4</v>
      </c>
      <c r="D104">
        <v>772</v>
      </c>
      <c r="E104">
        <v>811</v>
      </c>
      <c r="F104">
        <v>325.39999999999998</v>
      </c>
      <c r="G104">
        <v>324.99</v>
      </c>
      <c r="H104">
        <v>1.6399999999998729</v>
      </c>
      <c r="I104">
        <v>1.2599877074368491E-3</v>
      </c>
      <c r="J104">
        <v>772</v>
      </c>
      <c r="K104">
        <v>811</v>
      </c>
      <c r="L104">
        <v>39</v>
      </c>
    </row>
    <row r="105" spans="1:12" x14ac:dyDescent="0.4">
      <c r="A105" s="1">
        <v>103</v>
      </c>
      <c r="B105" s="2">
        <f t="shared" si="1"/>
        <v>6</v>
      </c>
      <c r="C105">
        <v>-6</v>
      </c>
      <c r="D105">
        <v>771</v>
      </c>
      <c r="E105">
        <v>811</v>
      </c>
      <c r="F105">
        <v>325.5</v>
      </c>
      <c r="G105">
        <v>324.99</v>
      </c>
      <c r="H105">
        <v>3.059999999999945</v>
      </c>
      <c r="I105">
        <v>1.566820276497682E-3</v>
      </c>
      <c r="J105">
        <v>771</v>
      </c>
      <c r="K105">
        <v>811</v>
      </c>
      <c r="L105">
        <v>40</v>
      </c>
    </row>
    <row r="106" spans="1:12" x14ac:dyDescent="0.4">
      <c r="A106" s="1">
        <v>104</v>
      </c>
      <c r="B106" s="2">
        <f t="shared" si="1"/>
        <v>2</v>
      </c>
      <c r="C106">
        <v>-2</v>
      </c>
      <c r="D106">
        <v>805</v>
      </c>
      <c r="E106">
        <v>812</v>
      </c>
      <c r="F106">
        <v>324.75</v>
      </c>
      <c r="G106">
        <v>325.04000000000002</v>
      </c>
      <c r="H106">
        <v>-0.58000000000004093</v>
      </c>
      <c r="I106">
        <v>-8.9299461123948376E-4</v>
      </c>
      <c r="J106">
        <v>805</v>
      </c>
      <c r="K106">
        <v>812</v>
      </c>
      <c r="L106">
        <v>7</v>
      </c>
    </row>
    <row r="107" spans="1:12" x14ac:dyDescent="0.4">
      <c r="A107" s="1">
        <v>105</v>
      </c>
      <c r="B107" s="2">
        <f t="shared" si="1"/>
        <v>4</v>
      </c>
      <c r="C107">
        <v>-4</v>
      </c>
      <c r="D107">
        <v>836</v>
      </c>
      <c r="E107">
        <v>839</v>
      </c>
      <c r="F107">
        <v>324.45</v>
      </c>
      <c r="G107">
        <v>324.64499999999998</v>
      </c>
      <c r="H107">
        <v>-0.77999999999997272</v>
      </c>
      <c r="I107">
        <v>-6.0101710587145973E-4</v>
      </c>
      <c r="J107">
        <v>836</v>
      </c>
      <c r="K107">
        <v>839</v>
      </c>
      <c r="L107">
        <v>3</v>
      </c>
    </row>
    <row r="108" spans="1:12" x14ac:dyDescent="0.4">
      <c r="A108" s="1">
        <v>106</v>
      </c>
      <c r="B108" s="2">
        <f t="shared" si="1"/>
        <v>4</v>
      </c>
      <c r="C108">
        <v>-4</v>
      </c>
      <c r="D108">
        <v>831</v>
      </c>
      <c r="E108">
        <v>839</v>
      </c>
      <c r="F108">
        <v>324.60000000000002</v>
      </c>
      <c r="G108">
        <v>324.64499999999998</v>
      </c>
      <c r="H108">
        <v>-0.17999999999983629</v>
      </c>
      <c r="I108">
        <v>-1.3863216266152281E-4</v>
      </c>
      <c r="J108">
        <v>831</v>
      </c>
      <c r="K108">
        <v>839</v>
      </c>
      <c r="L108">
        <v>8</v>
      </c>
    </row>
    <row r="109" spans="1:12" x14ac:dyDescent="0.4">
      <c r="A109" s="1">
        <v>107</v>
      </c>
      <c r="B109" s="2">
        <f t="shared" si="1"/>
        <v>6</v>
      </c>
      <c r="C109">
        <v>-6</v>
      </c>
      <c r="D109">
        <v>825</v>
      </c>
      <c r="E109">
        <v>839</v>
      </c>
      <c r="F109">
        <v>324.75</v>
      </c>
      <c r="G109">
        <v>324.64499999999998</v>
      </c>
      <c r="H109">
        <v>0.63000000000010914</v>
      </c>
      <c r="I109">
        <v>3.2332563510395479E-4</v>
      </c>
      <c r="J109">
        <v>825</v>
      </c>
      <c r="K109">
        <v>839</v>
      </c>
      <c r="L109">
        <v>14</v>
      </c>
    </row>
    <row r="110" spans="1:12" x14ac:dyDescent="0.4">
      <c r="A110" s="1">
        <v>108</v>
      </c>
      <c r="B110" s="2">
        <f t="shared" si="1"/>
        <v>4</v>
      </c>
      <c r="C110">
        <v>-4</v>
      </c>
      <c r="D110">
        <v>847</v>
      </c>
      <c r="E110">
        <v>851</v>
      </c>
      <c r="F110">
        <v>324.14999999999998</v>
      </c>
      <c r="G110">
        <v>324.33499999999998</v>
      </c>
      <c r="H110">
        <v>-0.74000000000023647</v>
      </c>
      <c r="I110">
        <v>-5.7072343051078889E-4</v>
      </c>
      <c r="J110">
        <v>847</v>
      </c>
      <c r="K110">
        <v>851</v>
      </c>
      <c r="L110">
        <v>4</v>
      </c>
    </row>
    <row r="111" spans="1:12" x14ac:dyDescent="0.4">
      <c r="A111" s="1">
        <v>109</v>
      </c>
      <c r="B111" s="2">
        <f t="shared" si="1"/>
        <v>4</v>
      </c>
      <c r="C111">
        <v>-4</v>
      </c>
      <c r="D111">
        <v>844</v>
      </c>
      <c r="E111">
        <v>851</v>
      </c>
      <c r="F111">
        <v>324.3</v>
      </c>
      <c r="G111">
        <v>324.33499999999998</v>
      </c>
      <c r="H111">
        <v>-0.14000000000009999</v>
      </c>
      <c r="I111">
        <v>-1.079247610238365E-4</v>
      </c>
      <c r="J111">
        <v>844</v>
      </c>
      <c r="K111">
        <v>851</v>
      </c>
      <c r="L111">
        <v>7</v>
      </c>
    </row>
    <row r="112" spans="1:12" x14ac:dyDescent="0.4">
      <c r="A112" s="1">
        <v>110</v>
      </c>
      <c r="B112" s="2">
        <f t="shared" si="1"/>
        <v>6</v>
      </c>
      <c r="C112">
        <v>-6</v>
      </c>
      <c r="D112">
        <v>843</v>
      </c>
      <c r="E112">
        <v>851</v>
      </c>
      <c r="F112">
        <v>324.45</v>
      </c>
      <c r="G112">
        <v>324.33499999999998</v>
      </c>
      <c r="H112">
        <v>0.68999999999971351</v>
      </c>
      <c r="I112">
        <v>3.5444598551381817E-4</v>
      </c>
      <c r="J112">
        <v>843</v>
      </c>
      <c r="K112">
        <v>851</v>
      </c>
      <c r="L112">
        <v>8</v>
      </c>
    </row>
    <row r="113" spans="1:12" x14ac:dyDescent="0.4">
      <c r="A113" s="1">
        <v>111</v>
      </c>
      <c r="B113" s="2">
        <f t="shared" si="1"/>
        <v>4</v>
      </c>
      <c r="C113">
        <v>4</v>
      </c>
      <c r="D113">
        <v>868</v>
      </c>
      <c r="E113">
        <v>875</v>
      </c>
      <c r="F113">
        <v>324.8</v>
      </c>
      <c r="G113">
        <v>324.64999999999998</v>
      </c>
      <c r="H113">
        <v>-0.60000000000013642</v>
      </c>
      <c r="I113">
        <v>-4.6182266009864298E-4</v>
      </c>
      <c r="J113">
        <v>868</v>
      </c>
      <c r="K113">
        <v>875</v>
      </c>
      <c r="L113">
        <v>7</v>
      </c>
    </row>
    <row r="114" spans="1:12" x14ac:dyDescent="0.4">
      <c r="A114" s="1">
        <v>112</v>
      </c>
      <c r="B114" s="2">
        <f t="shared" si="1"/>
        <v>4</v>
      </c>
      <c r="C114">
        <v>4</v>
      </c>
      <c r="D114">
        <v>866</v>
      </c>
      <c r="E114">
        <v>875</v>
      </c>
      <c r="F114">
        <v>324.64999999999998</v>
      </c>
      <c r="G114">
        <v>324.64999999999998</v>
      </c>
      <c r="H114">
        <v>0</v>
      </c>
      <c r="I114">
        <v>0</v>
      </c>
      <c r="J114">
        <v>866</v>
      </c>
      <c r="K114">
        <v>875</v>
      </c>
      <c r="L114">
        <v>9</v>
      </c>
    </row>
    <row r="115" spans="1:12" x14ac:dyDescent="0.4">
      <c r="A115" s="1">
        <v>113</v>
      </c>
      <c r="B115" s="2">
        <f t="shared" si="1"/>
        <v>6</v>
      </c>
      <c r="C115">
        <v>6</v>
      </c>
      <c r="D115">
        <v>860</v>
      </c>
      <c r="E115">
        <v>875</v>
      </c>
      <c r="F115">
        <v>324.5</v>
      </c>
      <c r="G115">
        <v>324.64999999999998</v>
      </c>
      <c r="H115">
        <v>0.89999999999986358</v>
      </c>
      <c r="I115">
        <v>4.6224961479190968E-4</v>
      </c>
      <c r="J115">
        <v>860</v>
      </c>
      <c r="K115">
        <v>875</v>
      </c>
      <c r="L115">
        <v>15</v>
      </c>
    </row>
    <row r="116" spans="1:12" x14ac:dyDescent="0.4">
      <c r="A116" s="1">
        <v>114</v>
      </c>
      <c r="B116" s="2">
        <f t="shared" si="1"/>
        <v>6</v>
      </c>
      <c r="C116">
        <v>-6</v>
      </c>
      <c r="D116">
        <v>882</v>
      </c>
      <c r="E116">
        <v>884</v>
      </c>
      <c r="F116">
        <v>324.45</v>
      </c>
      <c r="G116">
        <v>324.67500000000001</v>
      </c>
      <c r="H116">
        <v>-1.3499999999997949</v>
      </c>
      <c r="I116">
        <v>-6.9348127600554754E-4</v>
      </c>
      <c r="J116">
        <v>882</v>
      </c>
      <c r="K116">
        <v>884</v>
      </c>
      <c r="L116">
        <v>2</v>
      </c>
    </row>
    <row r="117" spans="1:12" x14ac:dyDescent="0.4">
      <c r="A117" s="1">
        <v>115</v>
      </c>
      <c r="B117" s="2">
        <f t="shared" si="1"/>
        <v>6</v>
      </c>
      <c r="C117">
        <v>6</v>
      </c>
      <c r="D117">
        <v>891</v>
      </c>
      <c r="E117">
        <v>892</v>
      </c>
      <c r="F117">
        <v>324.75</v>
      </c>
      <c r="G117">
        <v>324.75</v>
      </c>
      <c r="H117">
        <v>0</v>
      </c>
      <c r="I117">
        <v>0</v>
      </c>
      <c r="J117">
        <v>891</v>
      </c>
      <c r="K117">
        <v>892</v>
      </c>
      <c r="L117">
        <v>1</v>
      </c>
    </row>
    <row r="118" spans="1:12" x14ac:dyDescent="0.4">
      <c r="B118" s="3">
        <f>SUM(B2:B117)</f>
        <v>532</v>
      </c>
      <c r="H118">
        <f>SUMIF(H2:H117, "&gt;0", H2:H117)</f>
        <v>55.749999999999716</v>
      </c>
    </row>
    <row r="119" spans="1:12" x14ac:dyDescent="0.4">
      <c r="H119">
        <f>SUMIF(H2:H117, "&lt;0", H2:H117)</f>
        <v>-46.919999999998026</v>
      </c>
    </row>
    <row r="120" spans="1:12" x14ac:dyDescent="0.4">
      <c r="H120">
        <f>H118+H119</f>
        <v>8.8300000000016894</v>
      </c>
    </row>
    <row r="121" spans="1:12" x14ac:dyDescent="0.4">
      <c r="H121">
        <f>250000*H120</f>
        <v>2207500.0000004224</v>
      </c>
    </row>
    <row r="122" spans="1:12" x14ac:dyDescent="0.4">
      <c r="E122">
        <v>325</v>
      </c>
      <c r="F122">
        <v>250000</v>
      </c>
      <c r="G122">
        <f>E122*F122*(1-0.084)</f>
        <v>74425000</v>
      </c>
      <c r="H122">
        <v>3.0000000000000001E-5</v>
      </c>
      <c r="I122">
        <f>G122*H122</f>
        <v>2232.75</v>
      </c>
      <c r="J122">
        <f>I122*B118</f>
        <v>1187823</v>
      </c>
      <c r="K122">
        <f>J122*0.1</f>
        <v>118782.3</v>
      </c>
    </row>
    <row r="123" spans="1:12" x14ac:dyDescent="0.4">
      <c r="G123">
        <f>G122*B118</f>
        <v>39594100000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ih15.hwang3@gmail.com</cp:lastModifiedBy>
  <dcterms:created xsi:type="dcterms:W3CDTF">2023-11-13T16:27:55Z</dcterms:created>
  <dcterms:modified xsi:type="dcterms:W3CDTF">2023-11-13T16:49:11Z</dcterms:modified>
</cp:coreProperties>
</file>