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23250" windowHeight="12450" activeTab="3"/>
  </bookViews>
  <sheets>
    <sheet name="bike_buyers" sheetId="1" r:id="rId1"/>
    <sheet name="Working Sheet" sheetId="4" r:id="rId2"/>
    <sheet name="Pivot Tables" sheetId="3" r:id="rId3"/>
    <sheet name="Dashboard" sheetId="2" r:id="rId4"/>
  </sheets>
  <definedNames>
    <definedName name="_xlnm._FilterDatabase" localSheetId="0" hidden="1">bike_buyers!$A$1:$M$1001</definedName>
    <definedName name="_xlnm._FilterDatabase" localSheetId="1" hidden="1">'Working Sheet'!$A$1:$N$1</definedName>
    <definedName name="Slicer_Education">#N/A</definedName>
    <definedName name="Slicer_Marital_Status">#N/A</definedName>
    <definedName name="Slicer_Region">#N/A</definedName>
  </definedNames>
  <calcPr calcId="162913"/>
  <pivotCaches>
    <pivotCache cacheId="15"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<sst xmlns="http://schemas.openxmlformats.org/spreadsheetml/2006/main" count="16267" uniqueCount="51">
  <si>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</si>
  <si>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</si>
  <si>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</si>
  <si>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</si>
  <si>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</si>
  <si>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</si>
  <si>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</si>
  <si>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</si>
  <si>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</si>
  <si>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</si>
  <si>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</si>
  <si>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</si>
  <si>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</si>
  <si>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</si>
  <si>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</si>
  <si>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</si>
  <si>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</si>
  <si>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</si>
  <si>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</si>
  <si>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</si>
  <si>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</si>
  <si>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</si>
  <si>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</si>
  <si>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</si>
  <si>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</si>
  <si>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</si>
  <si>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</si>
  <si>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</si>
  <si>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</si>
  <si>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</si>
  <si>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</si>
  <si>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</si>
  <si>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</si>
  <si>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</si>
  <si>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</si>
  <si>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</si>
  <si>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</si>
  <si>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</si>
  <si>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</si>
  <si>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</si>
  <si>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t>
  </si>
  <si>
    <t>Row Labels</t>
  </si>
  <si>
    <t>Grand Total</t>
  </si>
  <si>
    <t>Column Labels</t>
  </si>
  <si>
    <t>Average of Income</t>
  </si>
  <si>
    <t>More than 10 Miles</t>
  </si>
  <si>
    <t>Count of Purchased Bike</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</si>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</sst>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6" formatCode="&quot;$&quot;#,##0"/>
    <numFmt numFmtId="170"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pivotButton="1"/>
    <xf numFmtId="0" fontId="0" fillId="0" borderId="0" xfId="0" applyAlignment="1">
      <alignment horizontal="left"/>
    </xf>
    <xf numFmtId="0" fontId="0" fillId="0" borderId="0" xfId="0" applyNumberFormat="1"/>
    <xf numFmtId="170"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6">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2" formatCode="0.00"/>
    </dxf>
    <dxf>
      <numFmt numFmtId="35" formatCode="_(* #,##0.00_);_(* \(#,##0.00\);_(* &quot;-&quot;??_);_(@_)"/>
    </dxf>
    <dxf>
      <numFmt numFmtId="169" formatCode="_(* #,##0.0_);_(* \(#,##0.0\);_(* &quot;-&quot;??_);_(@_)"/>
    </dxf>
    <dxf>
      <numFmt numFmtId="170" formatCode="_(* #,##0_);_(* \(#,##0\);_(* &quot;-&quot;??_);_(@_)"/>
    </dxf>
    <dxf>
      <numFmt numFmtId="170" formatCode="_(* #,##0_);_(* \(#,##0\);_(* &quot;-&quot;??_);_(@_)"/>
    </dxf>
    <dxf>
      <numFmt numFmtId="2" formatCode="0.00"/>
    </dxf>
    <dxf>
      <numFmt numFmtId="35" formatCode="_(* #,##0.00_);_(* \(#,##0.00\);_(* &quot;-&quot;??_);_(@_)"/>
    </dxf>
    <dxf>
      <numFmt numFmtId="169" formatCode="_(* #,##0.0_);_(* \(#,##0.0\);_(* &quot;-&quot;??_);_(@_)"/>
    </dxf>
    <dxf>
      <numFmt numFmtId="169" formatCode="_(* #,##0.0_);_(* \(#,##0.0\);_(* &quot;-&quot;??_);_(@_)"/>
    </dxf>
    <dxf>
      <numFmt numFmtId="2" formatCode="0.00"/>
    </dxf>
    <dxf>
      <numFmt numFmtId="35" formatCode="_(* #,##0.00_);_(* \(#,##0.00\);_(* &quot;-&quot;??_);_(@_)"/>
    </dxf>
    <dxf>
      <numFmt numFmtId="35" formatCode="_(* #,##0.00_);_(* \(#,##0.00\);_(* &quot;-&quot;??_);_(@_)"/>
    </dxf>
    <dxf>
      <numFmt numFmtId="2" formatCode="0.00"/>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9B48-408D-A22C-8D9D79938118}"/>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9B48-408D-A22C-8D9D79938118}"/>
            </c:ext>
          </c:extLst>
        </c:ser>
        <c:dLbls>
          <c:showLegendKey val="0"/>
          <c:showVal val="0"/>
          <c:showCatName val="0"/>
          <c:showSerName val="0"/>
          <c:showPercent val="0"/>
          <c:showBubbleSize val="0"/>
        </c:dLbls>
        <c:gapWidth val="219"/>
        <c:overlap val="-27"/>
        <c:axId val="1949513616"/>
        <c:axId val="1949516528"/>
      </c:barChart>
      <c:catAx>
        <c:axId val="194951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61097987751530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16528"/>
        <c:crosses val="autoZero"/>
        <c:auto val="1"/>
        <c:lblAlgn val="ctr"/>
        <c:lblOffset val="100"/>
        <c:noMultiLvlLbl val="0"/>
      </c:catAx>
      <c:valAx>
        <c:axId val="194951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1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Cummute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Tables'!$B$11:$B$12</c:f>
              <c:strCache>
                <c:ptCount val="1"/>
                <c:pt idx="0">
                  <c:v>No</c:v>
                </c:pt>
              </c:strCache>
            </c:strRef>
          </c:tx>
          <c:spPr>
            <a:ln w="28575" cap="rnd">
              <a:solidFill>
                <a:schemeClr val="accent1"/>
              </a:solidFill>
              <a:round/>
            </a:ln>
            <a:effectLst/>
          </c:spPr>
          <c:marker>
            <c:symbol val="none"/>
          </c:marker>
          <c:cat>
            <c:strRef>
              <c:f>'Pivot Tables'!$A$13:$A$18</c:f>
              <c:strCache>
                <c:ptCount val="5"/>
                <c:pt idx="0">
                  <c:v>0-1 Miles</c:v>
                </c:pt>
                <c:pt idx="1">
                  <c:v>1-2 Miles</c:v>
                </c:pt>
                <c:pt idx="2">
                  <c:v>2-5 Miles</c:v>
                </c:pt>
                <c:pt idx="3">
                  <c:v>5-10 Miles</c:v>
                </c:pt>
                <c:pt idx="4">
                  <c:v>More than 10 Miles</c:v>
                </c:pt>
              </c:strCache>
            </c:strRef>
          </c:cat>
          <c:val>
            <c:numRef>
              <c:f>'Pivot Tables'!$B$13:$B$18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540A-4AA8-B2E7-4275BF3AD826}"/>
            </c:ext>
          </c:extLst>
        </c:ser>
        <c:ser>
          <c:idx val="1"/>
          <c:order val="1"/>
          <c:tx>
            <c:strRef>
              <c:f>'Pivot Tables'!$C$11:$C$12</c:f>
              <c:strCache>
                <c:ptCount val="1"/>
                <c:pt idx="0">
                  <c:v>Yes</c:v>
                </c:pt>
              </c:strCache>
            </c:strRef>
          </c:tx>
          <c:spPr>
            <a:ln w="28575" cap="rnd">
              <a:solidFill>
                <a:schemeClr val="accent2"/>
              </a:solidFill>
              <a:round/>
            </a:ln>
            <a:effectLst/>
          </c:spPr>
          <c:marker>
            <c:symbol val="none"/>
          </c:marker>
          <c:cat>
            <c:strRef>
              <c:f>'Pivot Tables'!$A$13:$A$18</c:f>
              <c:strCache>
                <c:ptCount val="5"/>
                <c:pt idx="0">
                  <c:v>0-1 Miles</c:v>
                </c:pt>
                <c:pt idx="1">
                  <c:v>1-2 Miles</c:v>
                </c:pt>
                <c:pt idx="2">
                  <c:v>2-5 Miles</c:v>
                </c:pt>
                <c:pt idx="3">
                  <c:v>5-10 Miles</c:v>
                </c:pt>
                <c:pt idx="4">
                  <c:v>More than 10 Miles</c:v>
                </c:pt>
              </c:strCache>
            </c:strRef>
          </c:cat>
          <c:val>
            <c:numRef>
              <c:f>'Pivot Tables'!$C$13:$C$18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540A-4AA8-B2E7-4275BF3AD826}"/>
            </c:ext>
          </c:extLst>
        </c:ser>
        <c:dLbls>
          <c:showLegendKey val="0"/>
          <c:showVal val="0"/>
          <c:showCatName val="0"/>
          <c:showSerName val="0"/>
          <c:showPercent val="0"/>
          <c:showBubbleSize val="0"/>
        </c:dLbls>
        <c:smooth val="0"/>
        <c:axId val="2057768624"/>
        <c:axId val="2057764464"/>
      </c:lineChart>
      <c:catAx>
        <c:axId val="20577686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764464"/>
        <c:crosses val="autoZero"/>
        <c:auto val="1"/>
        <c:lblAlgn val="ctr"/>
        <c:lblOffset val="100"/>
        <c:noMultiLvlLbl val="0"/>
      </c:catAx>
      <c:valAx>
        <c:axId val="2057764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57768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3842-406F-BAB0-BBED8651A0DB}"/>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3842-406F-BAB0-BBED8651A0DB}"/>
            </c:ext>
          </c:extLst>
        </c:ser>
        <c:dLbls>
          <c:showLegendKey val="0"/>
          <c:showVal val="0"/>
          <c:showCatName val="0"/>
          <c:showSerName val="0"/>
          <c:showPercent val="0"/>
          <c:showBubbleSize val="0"/>
        </c:dLbls>
        <c:marker val="1"/>
        <c:smooth val="0"/>
        <c:axId val="1944247664"/>
        <c:axId val="1944246000"/>
      </c:lineChart>
      <c:catAx>
        <c:axId val="194424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46000"/>
        <c:crosses val="autoZero"/>
        <c:auto val="1"/>
        <c:lblAlgn val="ctr"/>
        <c:lblOffset val="100"/>
        <c:noMultiLvlLbl val="0"/>
      </c:catAx>
      <c:valAx>
        <c:axId val="194424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4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 Purchase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'Pivot Tables'!$B$3:$B$4</c:f>
              <c:strCache>
                <c:ptCount val="1"/>
                <c:pt idx="0">
                  <c:v>No</c:v>
                </c:pt>
              </c:strCache>
            </c:strRef>
          </c:tx>
          <c:spPr>
            <a:solidFill>
              <a:schemeClr val="accent1"/>
            </a:solidFill>
            <a:ln>
              <a:noFill/>
            </a:ln>
            <a:effectLst/>
          </c:spPr>
          <c:invertIfNegative val="0"/>
          <c:cat>
            <c:strRef>
              <c:f>'Pivot Tables'!$A$5:$A$7</c:f>
              <c:strCache>
                <c:ptCount val="2"/>
                <c:pt idx="0">
                  <c:v>Female</c:v>
                </c:pt>
                <c:pt idx="1">
                  <c:v>Male</c:v>
                </c:pt>
              </c:strCache>
            </c:strRef>
          </c:cat>
          <c:val>
            <c:numRef>
              <c:f>'Pivot Tables'!$B$5:$B$7</c:f>
              <c:numCache>
                <c:formatCode>_(* #,##0_);_(* \(#,##0\);_(* "-"??_);_(@_)</c:formatCode>
                <c:ptCount val="2"/>
                <c:pt idx="0">
                  <c:v>53440</c:v>
                </c:pt>
                <c:pt idx="1">
                  <c:v>56208.178438661707</c:v>
                </c:pt>
              </c:numCache>
            </c:numRef>
          </c:val>
          <c:extLst>
            <c:ext xmlns:c16="http://schemas.microsoft.com/office/drawing/2014/chart" uri="{C3380CC4-5D6E-409C-BE32-E72D297353CC}">
              <c16:uniqueId val="{00000000-A7E9-408B-9415-E16549057623}"/>
            </c:ext>
          </c:extLst>
        </c:ser>
        <c:ser>
          <c:idx val="1"/>
          <c:order val="1"/>
          <c:tx>
            <c:strRef>
              <c:f>'Pivot Tables'!$C$3:$C$4</c:f>
              <c:strCache>
                <c:ptCount val="1"/>
                <c:pt idx="0">
                  <c:v>Yes</c:v>
                </c:pt>
              </c:strCache>
            </c:strRef>
          </c:tx>
          <c:spPr>
            <a:solidFill>
              <a:schemeClr val="accent2"/>
            </a:solidFill>
            <a:ln>
              <a:noFill/>
            </a:ln>
            <a:effectLst/>
          </c:spPr>
          <c:invertIfNegative val="0"/>
          <c:cat>
            <c:strRef>
              <c:f>'Pivot Tables'!$A$5:$A$7</c:f>
              <c:strCache>
                <c:ptCount val="2"/>
                <c:pt idx="0">
                  <c:v>Female</c:v>
                </c:pt>
                <c:pt idx="1">
                  <c:v>Male</c:v>
                </c:pt>
              </c:strCache>
            </c:strRef>
          </c:cat>
          <c:val>
            <c:numRef>
              <c:f>'Pivot Tables'!$C$5:$C$7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7E9-408B-9415-E16549057623}"/>
            </c:ext>
          </c:extLst>
        </c:ser>
        <c:dLbls>
          <c:showLegendKey val="0"/>
          <c:showVal val="0"/>
          <c:showCatName val="0"/>
          <c:showSerName val="0"/>
          <c:showPercent val="0"/>
          <c:showBubbleSize val="0"/>
        </c:dLbls>
        <c:gapWidth val="219"/>
        <c:overlap val="-27"/>
        <c:axId val="1949513616"/>
        <c:axId val="1949516528"/>
      </c:barChart>
      <c:catAx>
        <c:axId val="194951361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610979877515308"/>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16528"/>
        <c:crosses val="autoZero"/>
        <c:auto val="1"/>
        <c:lblAlgn val="ctr"/>
        <c:lblOffset val="100"/>
        <c:noMultiLvlLbl val="0"/>
      </c:catAx>
      <c:valAx>
        <c:axId val="1949516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951361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Tables!PivotTable2</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Cummute</a:t>
            </a:r>
          </a:p>
        </c:rich>
      </c:tx>
      <c:layout/>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7"/>
        <c:spPr>
          <a:ln w="31750" cap="rnd">
            <a:solidFill>
              <a:schemeClr val="accent1"/>
            </a:solidFill>
            <a:round/>
          </a:ln>
          <a:effectLst/>
        </c:spPr>
        <c:marker>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pivotFmt>
      <c:pivotFmt>
        <c:idx val="8"/>
        <c:spPr>
          <a:ln w="31750" cap="rnd">
            <a:solidFill>
              <a:schemeClr val="accent1"/>
            </a:solidFill>
            <a:round/>
          </a:ln>
          <a:effectLst/>
        </c:spPr>
        <c:marker>
          <c:symbol val="none"/>
        </c:marker>
      </c:pivotFmt>
      <c:pivotFmt>
        <c:idx val="9"/>
        <c:spPr>
          <a:ln w="31750" cap="rnd">
            <a:solidFill>
              <a:schemeClr val="accent1"/>
            </a:solidFill>
            <a:round/>
          </a:ln>
          <a:effectLst/>
        </c:spPr>
        <c:marker>
          <c:symbol val="none"/>
        </c:marker>
      </c:pivotFmt>
    </c:pivotFmts>
    <c:plotArea>
      <c:layout/>
      <c:lineChart>
        <c:grouping val="standard"/>
        <c:varyColors val="0"/>
        <c:ser>
          <c:idx val="0"/>
          <c:order val="0"/>
          <c:tx>
            <c:strRef>
              <c:f>'Pivot Tables'!$B$11:$B$12</c:f>
              <c:strCache>
                <c:ptCount val="1"/>
                <c:pt idx="0">
                  <c:v>No</c:v>
                </c:pt>
              </c:strCache>
            </c:strRef>
          </c:tx>
          <c:spPr>
            <a:ln w="31750" cap="rnd">
              <a:solidFill>
                <a:schemeClr val="accent1"/>
              </a:solidFill>
              <a:round/>
            </a:ln>
            <a:effectLst/>
          </c:spPr>
          <c:marker>
            <c:symbol val="none"/>
          </c:marker>
          <c:cat>
            <c:strRef>
              <c:f>'Pivot Tables'!$A$13:$A$18</c:f>
              <c:strCache>
                <c:ptCount val="5"/>
                <c:pt idx="0">
                  <c:v>0-1 Miles</c:v>
                </c:pt>
                <c:pt idx="1">
                  <c:v>1-2 Miles</c:v>
                </c:pt>
                <c:pt idx="2">
                  <c:v>2-5 Miles</c:v>
                </c:pt>
                <c:pt idx="3">
                  <c:v>5-10 Miles</c:v>
                </c:pt>
                <c:pt idx="4">
                  <c:v>More than 10 Miles</c:v>
                </c:pt>
              </c:strCache>
            </c:strRef>
          </c:cat>
          <c:val>
            <c:numRef>
              <c:f>'Pivot Tables'!$B$13:$B$18</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916-4384-9911-D8293EA4455D}"/>
            </c:ext>
          </c:extLst>
        </c:ser>
        <c:ser>
          <c:idx val="1"/>
          <c:order val="1"/>
          <c:tx>
            <c:strRef>
              <c:f>'Pivot Tables'!$C$11:$C$12</c:f>
              <c:strCache>
                <c:ptCount val="1"/>
                <c:pt idx="0">
                  <c:v>Yes</c:v>
                </c:pt>
              </c:strCache>
            </c:strRef>
          </c:tx>
          <c:spPr>
            <a:ln w="31750" cap="rnd">
              <a:solidFill>
                <a:schemeClr val="accent2"/>
              </a:solidFill>
              <a:round/>
            </a:ln>
            <a:effectLst/>
          </c:spPr>
          <c:marker>
            <c:symbol val="none"/>
          </c:marker>
          <c:cat>
            <c:strRef>
              <c:f>'Pivot Tables'!$A$13:$A$18</c:f>
              <c:strCache>
                <c:ptCount val="5"/>
                <c:pt idx="0">
                  <c:v>0-1 Miles</c:v>
                </c:pt>
                <c:pt idx="1">
                  <c:v>1-2 Miles</c:v>
                </c:pt>
                <c:pt idx="2">
                  <c:v>2-5 Miles</c:v>
                </c:pt>
                <c:pt idx="3">
                  <c:v>5-10 Miles</c:v>
                </c:pt>
                <c:pt idx="4">
                  <c:v>More than 10 Miles</c:v>
                </c:pt>
              </c:strCache>
            </c:strRef>
          </c:cat>
          <c:val>
            <c:numRef>
              <c:f>'Pivot Tables'!$C$13:$C$18</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916-4384-9911-D8293EA4455D}"/>
            </c:ext>
          </c:extLst>
        </c:ser>
        <c:dLbls>
          <c:showLegendKey val="0"/>
          <c:showVal val="0"/>
          <c:showCatName val="0"/>
          <c:showSerName val="0"/>
          <c:showPercent val="0"/>
          <c:showBubbleSize val="0"/>
        </c:dLbls>
        <c:smooth val="0"/>
        <c:axId val="2057768624"/>
        <c:axId val="2057764464"/>
      </c:lineChart>
      <c:catAx>
        <c:axId val="205776862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7764464"/>
        <c:crosses val="autoZero"/>
        <c:auto val="1"/>
        <c:lblAlgn val="ctr"/>
        <c:lblOffset val="100"/>
        <c:noMultiLvlLbl val="0"/>
      </c:catAx>
      <c:valAx>
        <c:axId val="2057764464"/>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205776862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Tables!PivotTable3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'Pivot Tables'!$B$34:$B$35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Tables'!$A$36:$A$39</c:f>
              <c:strCache>
                <c:ptCount val="3"/>
                <c:pt idx="0">
                  <c:v>Adolescent</c:v>
                </c:pt>
                <c:pt idx="1">
                  <c:v>Middle Age</c:v>
                </c:pt>
                <c:pt idx="2">
                  <c:v>Old</c:v>
                </c:pt>
              </c:strCache>
            </c:strRef>
          </c:cat>
          <c:val>
            <c:numRef>
              <c:f>'Pivot Tables'!$B$36:$B$39</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37-417C-A138-F6258B6C7BA4}"/>
            </c:ext>
          </c:extLst>
        </c:ser>
        <c:ser>
          <c:idx val="1"/>
          <c:order val="1"/>
          <c:tx>
            <c:strRef>
              <c:f>'Pivot Tables'!$C$34:$C$35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Tables'!$A$36:$A$39</c:f>
              <c:strCache>
                <c:ptCount val="3"/>
                <c:pt idx="0">
                  <c:v>Adolescent</c:v>
                </c:pt>
                <c:pt idx="1">
                  <c:v>Middle Age</c:v>
                </c:pt>
                <c:pt idx="2">
                  <c:v>Old</c:v>
                </c:pt>
              </c:strCache>
            </c:strRef>
          </c:cat>
          <c:val>
            <c:numRef>
              <c:f>'Pivot Tables'!$C$36:$C$39</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37-417C-A138-F6258B6C7BA4}"/>
            </c:ext>
          </c:extLst>
        </c:ser>
        <c:dLbls>
          <c:showLegendKey val="0"/>
          <c:showVal val="0"/>
          <c:showCatName val="0"/>
          <c:showSerName val="0"/>
          <c:showPercent val="0"/>
          <c:showBubbleSize val="0"/>
        </c:dLbls>
        <c:marker val="1"/>
        <c:smooth val="0"/>
        <c:axId val="1944247664"/>
        <c:axId val="1944246000"/>
      </c:lineChart>
      <c:catAx>
        <c:axId val="19442476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46000"/>
        <c:crosses val="autoZero"/>
        <c:auto val="1"/>
        <c:lblAlgn val="ctr"/>
        <c:lblOffset val="100"/>
        <c:noMultiLvlLbl val="0"/>
      </c:catAx>
      <c:valAx>
        <c:axId val="19442460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4424766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576262</xdr:colOff>
      <xdr:row>1</xdr:row>
      <xdr:rowOff>28575</xdr:rowOff>
    </xdr:from>
    <xdr:to>
      <xdr:col>13</xdr:col>
      <xdr:colOff>271462</xdr:colOff>
      <xdr:row>15</xdr:row>
      <xdr:rowOff>104775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404812</xdr:colOff>
      <xdr:row>16</xdr:row>
      <xdr:rowOff>123825</xdr:rowOff>
    </xdr:from>
    <xdr:to>
      <xdr:col>13</xdr:col>
      <xdr:colOff>100012</xdr:colOff>
      <xdr:row>31</xdr:row>
      <xdr:rowOff>9525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376237</xdr:colOff>
      <xdr:row>33</xdr:row>
      <xdr:rowOff>0</xdr:rowOff>
    </xdr:from>
    <xdr:to>
      <xdr:col>12</xdr:col>
      <xdr:colOff>71437</xdr:colOff>
      <xdr:row>47</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323850</xdr:colOff>
      <xdr:row>4</xdr:row>
      <xdr:rowOff>38100</xdr:rowOff>
    </xdr:from>
    <xdr:to>
      <xdr:col>8</xdr:col>
      <xdr:colOff>209550</xdr:colOff>
      <xdr:row>16</xdr:row>
      <xdr:rowOff>180975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323849</xdr:colOff>
      <xdr:row>17</xdr:row>
      <xdr:rowOff>28575</xdr:rowOff>
    </xdr:from>
    <xdr:to>
      <xdr:col>14</xdr:col>
      <xdr:colOff>9524</xdr:colOff>
      <xdr:row>29</xdr:row>
      <xdr:rowOff>180975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257175</xdr:colOff>
      <xdr:row>4</xdr:row>
      <xdr:rowOff>38100</xdr:rowOff>
    </xdr:from>
    <xdr:to>
      <xdr:col>14</xdr:col>
      <xdr:colOff>9525</xdr:colOff>
      <xdr:row>16</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38100</xdr:colOff>
      <xdr:row>4</xdr:row>
      <xdr:rowOff>38101</xdr:rowOff>
    </xdr:from>
    <xdr:to>
      <xdr:col>2</xdr:col>
      <xdr:colOff>295275</xdr:colOff>
      <xdr:row>9</xdr:row>
      <xdr:rowOff>57151</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38100" y="800101"/>
              <a:ext cx="1476375" cy="9715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16</xdr:row>
      <xdr:rowOff>85725</xdr:rowOff>
    </xdr:from>
    <xdr:to>
      <xdr:col>2</xdr:col>
      <xdr:colOff>285750</xdr:colOff>
      <xdr:row>29</xdr:row>
      <xdr:rowOff>133350</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38100" y="3133725"/>
              <a:ext cx="146685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38100</xdr:colOff>
      <xdr:row>9</xdr:row>
      <xdr:rowOff>104776</xdr:rowOff>
    </xdr:from>
    <xdr:to>
      <xdr:col>2</xdr:col>
      <xdr:colOff>285750</xdr:colOff>
      <xdr:row>16</xdr:row>
      <xdr:rowOff>28576</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38100" y="1819276"/>
              <a:ext cx="1466850" cy="12573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Kevin" refreshedDate="45504.527782175923"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4:D39"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1:D18" firstHeaderRow="1" firstDataRow="2" firstDataCol="1"/>
  <pivotFields count="14">
    <pivotField showAll="0"/>
    <pivotField showAll="0">
      <items count="3">
        <item x="0"/>
        <item x="1"/>
        <item t="default"/>
      </items>
    </pivotField>
    <pivotField showAll="0"/>
    <pivotField numFmtId="166"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15"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6"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0"/>
  </dataFields>
  <formats count="4">
    <format dxfId="65">
      <pivotArea outline="0" collapsedLevelsAreSubtotals="1" fieldPosition="0"/>
    </format>
    <format dxfId="63">
      <pivotArea outline="0" collapsedLevelsAreSubtotals="1" fieldPosition="0"/>
    </format>
    <format dxfId="60">
      <pivotArea outline="0" collapsedLevelsAreSubtotals="1" fieldPosition="0"/>
    </format>
    <format dxfId="5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1"/>
    <pivotTable tabId="3" name="PivotTable2"/>
    <pivotTable tabId="3" name="PivotTable3"/>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41300"/>
  <slicer name="Education" cache="Slicer_Education" caption="Education"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topLeftCell="A1005" workbookViewId="0">
      <selection activeCell="E1023" sqref="E1023"/>
    </sheetView>
  </sheetViews>
  <sheetFormatPr defaultColWidth="11.85546875" defaultRowHeight="15" x14ac:dyDescent="0.25"/>
  <cols>
    <col min="1" max="1" width="8.7109375" customWidth="1"/>
    <col min="2" max="2" width="13.28515625" bestFit="1" customWidth="1"/>
    <col min="3" max="3" width="7.5703125" bestFit="1" customWidth="1"/>
    <col min="4" max="4" width="11.140625" bestFit="1" customWidth="1"/>
    <col min="5" max="5" width="8.5703125" bestFit="1" customWidth="1"/>
    <col min="6" max="6" width="19.42578125" customWidth="1"/>
    <col min="7" max="7" width="17.28515625" customWidth="1"/>
    <col min="8" max="8" width="14.28515625" customWidth="1"/>
    <col min="9" max="9" width="7.140625" customWidth="1"/>
    <col min="10" max="10" width="19" customWidth="1"/>
    <col min="11" max="11" width="14" bestFit="1" customWidth="1"/>
    <col min="12" max="12" width="5.7109375" customWidth="1"/>
    <col min="13" max="13" width="14.5703125" bestFit="1"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J15" sqref="J15"/>
    </sheetView>
  </sheetViews>
  <sheetFormatPr defaultRowHeight="15" x14ac:dyDescent="0.25"/>
  <cols>
    <col min="1" max="1" width="10.85546875" customWidth="1"/>
    <col min="2" max="2" width="16.85546875" customWidth="1"/>
    <col min="3" max="3" width="10.140625" customWidth="1"/>
    <col min="4" max="4" width="11.140625" style="3" bestFit="1" customWidth="1"/>
    <col min="5" max="5" width="10.28515625" customWidth="1"/>
    <col min="6" max="6" width="17.7109375" bestFit="1" customWidth="1"/>
    <col min="7" max="7" width="16.42578125" customWidth="1"/>
    <col min="8" max="8" width="12.7109375" bestFit="1" customWidth="1"/>
    <col min="9" max="9" width="7.7109375" customWidth="1"/>
    <col min="10" max="10" width="18" bestFit="1" customWidth="1"/>
    <col min="11" max="11" width="14" bestFit="1" customWidth="1"/>
    <col min="12" max="12" width="7.7109375" customWidth="1"/>
    <col min="13" max="13" width="16.5703125" customWidth="1"/>
    <col min="14" max="14" width="14.570312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Age",IF(L2&lt;31,"Adolescent","Middle Age")))</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Age",IF(L3&lt;31,"Adolescent","Middle Age")))</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45</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45</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45</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45</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45</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Age",IF(L67&lt;31,"Adolescent","Middle Age")))</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45</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45</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45</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45</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Age",IF(L131&lt;31,"Adolescent","Middle Age")))</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45</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45</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45</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45</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45</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45</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45</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45</v>
      </c>
      <c r="K195" t="s">
        <v>24</v>
      </c>
      <c r="L195">
        <v>41</v>
      </c>
      <c r="M195" t="str">
        <f t="shared" ref="M195:M258" si="3">IF(L195&gt;54,"Old",IF(L195&gt;=31,"Middle Age",IF(L195&lt;31,"Adolescent","Middle Age")))</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45</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45</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45</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45</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45</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45</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45</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45</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45</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45</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Age",IF(L259&lt;31,"Adolescent","Middle Age")))</f>
        <v>Middle Age</v>
      </c>
      <c r="N259" t="s">
        <v>15</v>
      </c>
    </row>
    <row r="260" spans="1:14" x14ac:dyDescent="0.25">
      <c r="A260">
        <v>14193</v>
      </c>
      <c r="B260" t="s">
        <v>37</v>
      </c>
      <c r="C260" t="s">
        <v>39</v>
      </c>
      <c r="D260" s="3">
        <v>100000</v>
      </c>
      <c r="E260">
        <v>3</v>
      </c>
      <c r="F260" t="s">
        <v>19</v>
      </c>
      <c r="G260" t="s">
        <v>28</v>
      </c>
      <c r="H260" t="s">
        <v>15</v>
      </c>
      <c r="I260">
        <v>4</v>
      </c>
      <c r="J260" t="s">
        <v>45</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45</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45</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45</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45</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Age",IF(L323&lt;31,"Adolescent","Middle Age")))</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45</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45</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45</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45</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45</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45</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45</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Age",IF(L387&lt;31,"Adolescent","Middle Age")))</f>
        <v>Middle Age</v>
      </c>
      <c r="N387" t="s">
        <v>18</v>
      </c>
    </row>
    <row r="388" spans="1:14" x14ac:dyDescent="0.25">
      <c r="A388">
        <v>28957</v>
      </c>
      <c r="B388" t="s">
        <v>37</v>
      </c>
      <c r="C388" t="s">
        <v>39</v>
      </c>
      <c r="D388" s="3">
        <v>120000</v>
      </c>
      <c r="E388">
        <v>0</v>
      </c>
      <c r="F388" t="s">
        <v>29</v>
      </c>
      <c r="G388" t="s">
        <v>21</v>
      </c>
      <c r="H388" t="s">
        <v>15</v>
      </c>
      <c r="I388">
        <v>4</v>
      </c>
      <c r="J388" t="s">
        <v>45</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45</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45</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45</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45</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45</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45</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Age",IF(L451&lt;31,"Adolescent","Middle Age")))</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45</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45</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45</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45</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45</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45</v>
      </c>
      <c r="K515" t="s">
        <v>32</v>
      </c>
      <c r="L515">
        <v>61</v>
      </c>
      <c r="M515" t="str">
        <f t="shared" ref="M515:M578" si="8">IF(L515&gt;54,"Old",IF(L515&gt;=31,"Middle Age",IF(L515&lt;31,"Adolescent","Middle Age")))</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45</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45</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45</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45</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45</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45</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45</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45</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45</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45</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45</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Age",IF(L579&lt;31,"Adolescent","Middle Age")))</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45</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45</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45</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45</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45</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45</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45</v>
      </c>
      <c r="K643" t="s">
        <v>32</v>
      </c>
      <c r="L643">
        <v>64</v>
      </c>
      <c r="M643" t="str">
        <f t="shared" ref="M643:M706" si="10">IF(L643&gt;54,"Old",IF(L643&gt;=31,"Middle Age",IF(L643&lt;31,"Adolescent","Middle Age")))</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45</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45</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45</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45</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45</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45</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45</v>
      </c>
      <c r="K707" t="s">
        <v>32</v>
      </c>
      <c r="L707">
        <v>59</v>
      </c>
      <c r="M707" t="str">
        <f t="shared" ref="M707:M770" si="11">IF(L707&gt;54,"Old",IF(L707&gt;=31,"Middle Age",IF(L707&lt;31,"Adolescent","Middle Age")))</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45</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45</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45</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45</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45</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45</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45</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45</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Age",IF(L771&lt;31,"Adolescent","Middle Age")))</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45</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45</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45</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45</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Age",IF(L835&lt;31,"Adolescent","Middle Age")))</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45</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45</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45</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45</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45</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Age",IF(L899&lt;31,"Adolescent","Middle Age")))</f>
        <v>Adolescent</v>
      </c>
      <c r="N899" t="s">
        <v>18</v>
      </c>
    </row>
    <row r="900" spans="1:14" x14ac:dyDescent="0.25">
      <c r="A900">
        <v>18066</v>
      </c>
      <c r="B900" t="s">
        <v>37</v>
      </c>
      <c r="C900" t="s">
        <v>38</v>
      </c>
      <c r="D900" s="3">
        <v>70000</v>
      </c>
      <c r="E900">
        <v>5</v>
      </c>
      <c r="F900" t="s">
        <v>13</v>
      </c>
      <c r="G900" t="s">
        <v>28</v>
      </c>
      <c r="H900" t="s">
        <v>15</v>
      </c>
      <c r="I900">
        <v>3</v>
      </c>
      <c r="J900" t="s">
        <v>45</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45</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45</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45</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45</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45</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45</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45</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Age",IF(L963&lt;31,"Adolescent","Middle Age")))</f>
        <v>Old</v>
      </c>
      <c r="N963" t="s">
        <v>18</v>
      </c>
    </row>
    <row r="964" spans="1:14" x14ac:dyDescent="0.25">
      <c r="A964">
        <v>16813</v>
      </c>
      <c r="B964" t="s">
        <v>36</v>
      </c>
      <c r="C964" t="s">
        <v>38</v>
      </c>
      <c r="D964" s="3">
        <v>60000</v>
      </c>
      <c r="E964">
        <v>2</v>
      </c>
      <c r="F964" t="s">
        <v>19</v>
      </c>
      <c r="G964" t="s">
        <v>21</v>
      </c>
      <c r="H964" t="s">
        <v>15</v>
      </c>
      <c r="I964">
        <v>2</v>
      </c>
      <c r="J964" t="s">
        <v>45</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45</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45</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45</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45</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45</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45</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45</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45</v>
      </c>
      <c r="K1001" t="s">
        <v>32</v>
      </c>
      <c r="L1001">
        <v>53</v>
      </c>
      <c r="M1001" t="str">
        <f t="shared" si="15"/>
        <v>Middle Age</v>
      </c>
      <c r="N1001" t="s">
        <v>15</v>
      </c>
    </row>
  </sheetData>
  <autoFilter ref="A1:N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39"/>
  <sheetViews>
    <sheetView topLeftCell="A30" workbookViewId="0">
      <selection activeCell="M38" sqref="M38"/>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44</v>
      </c>
      <c r="B3" s="4" t="s">
        <v>43</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11" spans="1:4" x14ac:dyDescent="0.25">
      <c r="A11" s="4" t="s">
        <v>46</v>
      </c>
      <c r="B11" s="4" t="s">
        <v>43</v>
      </c>
    </row>
    <row r="12" spans="1:4" x14ac:dyDescent="0.25">
      <c r="A12" s="4" t="s">
        <v>41</v>
      </c>
      <c r="B12" t="s">
        <v>18</v>
      </c>
      <c r="C12" t="s">
        <v>15</v>
      </c>
      <c r="D12" t="s">
        <v>42</v>
      </c>
    </row>
    <row r="13" spans="1:4" x14ac:dyDescent="0.25">
      <c r="A13" s="5" t="s">
        <v>16</v>
      </c>
      <c r="B13" s="6">
        <v>166</v>
      </c>
      <c r="C13" s="6">
        <v>200</v>
      </c>
      <c r="D13" s="6">
        <v>366</v>
      </c>
    </row>
    <row r="14" spans="1:4" x14ac:dyDescent="0.25">
      <c r="A14" s="5" t="s">
        <v>26</v>
      </c>
      <c r="B14" s="6">
        <v>92</v>
      </c>
      <c r="C14" s="6">
        <v>77</v>
      </c>
      <c r="D14" s="6">
        <v>169</v>
      </c>
    </row>
    <row r="15" spans="1:4" x14ac:dyDescent="0.25">
      <c r="A15" s="5" t="s">
        <v>22</v>
      </c>
      <c r="B15" s="6">
        <v>67</v>
      </c>
      <c r="C15" s="6">
        <v>95</v>
      </c>
      <c r="D15" s="6">
        <v>162</v>
      </c>
    </row>
    <row r="16" spans="1:4" x14ac:dyDescent="0.25">
      <c r="A16" s="5" t="s">
        <v>23</v>
      </c>
      <c r="B16" s="6">
        <v>116</v>
      </c>
      <c r="C16" s="6">
        <v>76</v>
      </c>
      <c r="D16" s="6">
        <v>192</v>
      </c>
    </row>
    <row r="17" spans="1:4" x14ac:dyDescent="0.25">
      <c r="A17" s="5" t="s">
        <v>45</v>
      </c>
      <c r="B17" s="6">
        <v>78</v>
      </c>
      <c r="C17" s="6">
        <v>33</v>
      </c>
      <c r="D17" s="6">
        <v>111</v>
      </c>
    </row>
    <row r="18" spans="1:4" x14ac:dyDescent="0.25">
      <c r="A18" s="5" t="s">
        <v>42</v>
      </c>
      <c r="B18" s="6">
        <v>519</v>
      </c>
      <c r="C18" s="6">
        <v>481</v>
      </c>
      <c r="D18" s="6">
        <v>1000</v>
      </c>
    </row>
    <row r="34" spans="1:4" x14ac:dyDescent="0.25">
      <c r="A34" s="4" t="s">
        <v>46</v>
      </c>
      <c r="B34" s="4" t="s">
        <v>43</v>
      </c>
    </row>
    <row r="35" spans="1:4" x14ac:dyDescent="0.25">
      <c r="A35" s="4" t="s">
        <v>41</v>
      </c>
      <c r="B35" t="s">
        <v>18</v>
      </c>
      <c r="C35" t="s">
        <v>15</v>
      </c>
      <c r="D35" t="s">
        <v>42</v>
      </c>
    </row>
    <row r="36" spans="1:4" x14ac:dyDescent="0.25">
      <c r="A36" s="5" t="s">
        <v>47</v>
      </c>
      <c r="B36" s="6">
        <v>71</v>
      </c>
      <c r="C36" s="6">
        <v>39</v>
      </c>
      <c r="D36" s="6">
        <v>110</v>
      </c>
    </row>
    <row r="37" spans="1:4" x14ac:dyDescent="0.25">
      <c r="A37" s="5" t="s">
        <v>48</v>
      </c>
      <c r="B37" s="6">
        <v>318</v>
      </c>
      <c r="C37" s="6">
        <v>383</v>
      </c>
      <c r="D37" s="6">
        <v>701</v>
      </c>
    </row>
    <row r="38" spans="1:4" x14ac:dyDescent="0.25">
      <c r="A38" s="5" t="s">
        <v>49</v>
      </c>
      <c r="B38" s="6">
        <v>130</v>
      </c>
      <c r="C38" s="6">
        <v>59</v>
      </c>
      <c r="D38" s="6">
        <v>189</v>
      </c>
    </row>
    <row r="39" spans="1:4" x14ac:dyDescent="0.25">
      <c r="A39" s="5" t="s">
        <v>42</v>
      </c>
      <c r="B39" s="6">
        <v>519</v>
      </c>
      <c r="C39" s="6">
        <v>481</v>
      </c>
      <c r="D3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
  <sheetViews>
    <sheetView showGridLines="0" tabSelected="1" workbookViewId="0">
      <selection activeCell="O15" sqref="O15"/>
    </sheetView>
  </sheetViews>
  <sheetFormatPr defaultRowHeight="15" x14ac:dyDescent="0.25"/>
  <sheetData>
    <row r="1" spans="1:14" ht="15" customHeight="1" x14ac:dyDescent="0.25">
      <c r="A1" s="8" t="s">
        <v>50</v>
      </c>
      <c r="B1" s="8"/>
      <c r="C1" s="8"/>
      <c r="D1" s="8"/>
      <c r="E1" s="8"/>
      <c r="F1" s="8"/>
      <c r="G1" s="8"/>
      <c r="H1" s="8"/>
      <c r="I1" s="8"/>
      <c r="J1" s="8"/>
      <c r="K1" s="8"/>
      <c r="L1" s="8"/>
      <c r="M1" s="8"/>
      <c r="N1" s="8"/>
    </row>
    <row r="2" spans="1:14" ht="15" customHeight="1" x14ac:dyDescent="0.25">
      <c r="A2" s="8"/>
      <c r="B2" s="8"/>
      <c r="C2" s="8"/>
      <c r="D2" s="8"/>
      <c r="E2" s="8"/>
      <c r="F2" s="8"/>
      <c r="G2" s="8"/>
      <c r="H2" s="8"/>
      <c r="I2" s="8"/>
      <c r="J2" s="8"/>
      <c r="K2" s="8"/>
      <c r="L2" s="8"/>
      <c r="M2" s="8"/>
      <c r="N2" s="8"/>
    </row>
    <row r="3" spans="1:14" ht="15" customHeight="1" x14ac:dyDescent="0.25">
      <c r="A3" s="8"/>
      <c r="B3" s="8"/>
      <c r="C3" s="8"/>
      <c r="D3" s="8"/>
      <c r="E3" s="8"/>
      <c r="F3" s="8"/>
      <c r="G3" s="8"/>
      <c r="H3" s="8"/>
      <c r="I3" s="8"/>
      <c r="J3" s="8"/>
      <c r="K3" s="8"/>
      <c r="L3" s="8"/>
      <c r="M3" s="8"/>
      <c r="N3" s="8"/>
    </row>
    <row r="4" spans="1:14" ht="15" customHeight="1" x14ac:dyDescent="0.25">
      <c r="A4" s="8"/>
      <c r="B4" s="8"/>
      <c r="C4" s="8"/>
      <c r="D4" s="8"/>
      <c r="E4" s="8"/>
      <c r="F4" s="8"/>
      <c r="G4" s="8"/>
      <c r="H4" s="8"/>
      <c r="I4" s="8"/>
      <c r="J4" s="8"/>
      <c r="K4" s="8"/>
      <c r="L4" s="8"/>
      <c r="M4" s="8"/>
      <c r="N4" s="8"/>
    </row>
  </sheetData>
  <mergeCells count="1">
    <mergeCell ref="A1:N4"/>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Tables</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Kevin</cp:lastModifiedBy>
  <dcterms:created xsi:type="dcterms:W3CDTF">2022-03-18T02:50:57Z</dcterms:created>
  <dcterms:modified xsi:type="dcterms:W3CDTF">2024-07-31T10:16:05Z</dcterms:modified>
</cp:coreProperties>
</file>