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1" r:id="rId1"/>
  </sheets>
  <calcPr calcId="152511"/>
</workbook>
</file>

<file path=xl/calcChain.xml><?xml version="1.0" encoding="utf-8"?>
<calcChain xmlns="http://schemas.openxmlformats.org/spreadsheetml/2006/main">
  <c r="L4" i="1" l="1"/>
  <c r="Q4" i="1"/>
  <c r="R4" i="1"/>
  <c r="L5" i="1"/>
  <c r="Q5" i="1"/>
  <c r="R5" i="1"/>
  <c r="L6" i="1"/>
  <c r="R6" i="1" s="1"/>
  <c r="Q6" i="1"/>
  <c r="L7" i="1"/>
  <c r="R7" i="1" s="1"/>
  <c r="Q7" i="1"/>
  <c r="L8" i="1"/>
  <c r="Q8" i="1"/>
  <c r="R8" i="1"/>
  <c r="L9" i="1"/>
  <c r="Q9" i="1"/>
  <c r="R9" i="1"/>
  <c r="L10" i="1"/>
  <c r="R10" i="1" s="1"/>
  <c r="Q10" i="1"/>
  <c r="L11" i="1"/>
  <c r="R11" i="1" s="1"/>
  <c r="Q11" i="1"/>
  <c r="Q3" i="1" l="1"/>
  <c r="L3" i="1"/>
  <c r="R3" i="1" l="1"/>
</calcChain>
</file>

<file path=xl/sharedStrings.xml><?xml version="1.0" encoding="utf-8"?>
<sst xmlns="http://schemas.openxmlformats.org/spreadsheetml/2006/main" count="55" uniqueCount="41">
  <si>
    <t>姓名</t>
    <phoneticPr fontId="1" type="noConversion"/>
  </si>
  <si>
    <t>基本工资</t>
    <phoneticPr fontId="1" type="noConversion"/>
  </si>
  <si>
    <t>岗位工资</t>
    <phoneticPr fontId="1" type="noConversion"/>
  </si>
  <si>
    <t>工龄工资</t>
    <phoneticPr fontId="1" type="noConversion"/>
  </si>
  <si>
    <t>出差补助</t>
    <phoneticPr fontId="1" type="noConversion"/>
  </si>
  <si>
    <t>养老保险</t>
    <phoneticPr fontId="1" type="noConversion"/>
  </si>
  <si>
    <t>医疗保险</t>
    <phoneticPr fontId="1" type="noConversion"/>
  </si>
  <si>
    <t>公积金</t>
    <phoneticPr fontId="1" type="noConversion"/>
  </si>
  <si>
    <t>奖金</t>
    <phoneticPr fontId="1" type="noConversion"/>
  </si>
  <si>
    <t>合计收入</t>
    <phoneticPr fontId="1" type="noConversion"/>
  </si>
  <si>
    <t>个人养老</t>
    <phoneticPr fontId="1" type="noConversion"/>
  </si>
  <si>
    <t>个人医疗</t>
    <phoneticPr fontId="1" type="noConversion"/>
  </si>
  <si>
    <t>个人公积金</t>
    <phoneticPr fontId="1" type="noConversion"/>
  </si>
  <si>
    <t>实际发放</t>
    <phoneticPr fontId="1" type="noConversion"/>
  </si>
  <si>
    <t>其他扣除</t>
    <phoneticPr fontId="1" type="noConversion"/>
  </si>
  <si>
    <t>备注</t>
    <phoneticPr fontId="1" type="noConversion"/>
  </si>
  <si>
    <t>王五</t>
    <phoneticPr fontId="1" type="noConversion"/>
  </si>
  <si>
    <t>工号</t>
    <phoneticPr fontId="1" type="noConversion"/>
  </si>
  <si>
    <t>邮箱</t>
    <phoneticPr fontId="1" type="noConversion"/>
  </si>
  <si>
    <t>772093950@qq.com</t>
  </si>
  <si>
    <t>772093950@qq.com</t>
    <phoneticPr fontId="1" type="noConversion"/>
  </si>
  <si>
    <t>王五1</t>
    <phoneticPr fontId="1" type="noConversion"/>
  </si>
  <si>
    <t>张三1</t>
    <phoneticPr fontId="1" type="noConversion"/>
  </si>
  <si>
    <t>李四1</t>
    <phoneticPr fontId="1" type="noConversion"/>
  </si>
  <si>
    <t>张三2</t>
    <phoneticPr fontId="1" type="noConversion"/>
  </si>
  <si>
    <t>李四2</t>
    <phoneticPr fontId="1" type="noConversion"/>
  </si>
  <si>
    <t>王五2</t>
    <phoneticPr fontId="1" type="noConversion"/>
  </si>
  <si>
    <t>合计支出</t>
    <phoneticPr fontId="1" type="noConversion"/>
  </si>
  <si>
    <t>zhangmk@hnthinker.com</t>
    <phoneticPr fontId="1" type="noConversion"/>
  </si>
  <si>
    <t>123345</t>
    <phoneticPr fontId="1" type="noConversion"/>
  </si>
  <si>
    <t>123346</t>
    <phoneticPr fontId="1" type="noConversion"/>
  </si>
  <si>
    <t>123347</t>
    <phoneticPr fontId="1" type="noConversion"/>
  </si>
  <si>
    <t>123348</t>
    <phoneticPr fontId="1" type="noConversion"/>
  </si>
  <si>
    <t>123349</t>
    <phoneticPr fontId="1" type="noConversion"/>
  </si>
  <si>
    <t>123350</t>
    <phoneticPr fontId="1" type="noConversion"/>
  </si>
  <si>
    <t>123351</t>
    <phoneticPr fontId="1" type="noConversion"/>
  </si>
  <si>
    <t>123352</t>
    <phoneticPr fontId="1" type="noConversion"/>
  </si>
  <si>
    <t>123353</t>
    <phoneticPr fontId="1" type="noConversion"/>
  </si>
  <si>
    <t>满意否</t>
    <phoneticPr fontId="1" type="noConversion"/>
  </si>
  <si>
    <t>贝岭</t>
    <phoneticPr fontId="1" type="noConversion"/>
  </si>
  <si>
    <t>小岩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</si>
</sst>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Alignment="1"/>
    <xf numFmtId="0" fontId="0" fillId="0" borderId="1" xfId="0" applyBorder="1"/>
    <xf numFmtId="0" fontId="3" fillId="0" borderId="1" xfId="2" applyBorder="1"/>
    <xf numFmtId="49" fontId="0" fillId="0" borderId="1" xfId="0" quotePrefix="1" applyNumberFormat="1" applyBorder="1"/>
    <xf numFmtId="57" fontId="0" fillId="3" borderId="2" xfId="0" applyNumberFormat="1" applyFill="1" applyBorder="1" applyAlignment="1">
      <alignment horizontal="center"/>
    </xf>
    <xf numFmtId="57" fontId="0" fillId="3" borderId="3" xfId="0" applyNumberFormat="1" applyFill="1" applyBorder="1" applyAlignment="1">
      <alignment horizontal="center"/>
    </xf>
    <xf numFmtId="57" fontId="0" fillId="3" borderId="4" xfId="0" applyNumberFormat="1" applyFill="1" applyBorder="1" applyAlignment="1">
      <alignment horizontal="center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19" sqref="F19"/>
    </sheetView>
  </sheetViews>
  <sheetFormatPr defaultRowHeight="13.5" x14ac:dyDescent="0.15"/>
  <cols>
    <col min="1" max="1" width="10.25" bestFit="1" customWidth="1"/>
    <col min="3" max="3" width="6" customWidth="1"/>
  </cols>
  <sheetData>
    <row r="1" spans="1:19" ht="15" thickTop="1" thickBot="1" x14ac:dyDescent="0.2">
      <c r="A1" s="5">
        <v>43191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15" thickTop="1" thickBot="1" x14ac:dyDescent="0.2">
      <c r="A2" s="1" t="s">
        <v>17</v>
      </c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14</v>
      </c>
      <c r="Q2" s="1" t="s">
        <v>27</v>
      </c>
      <c r="R2" s="1" t="s">
        <v>13</v>
      </c>
      <c r="S2" s="1" t="s">
        <v>15</v>
      </c>
    </row>
    <row r="3" spans="1:19" x14ac:dyDescent="0.15">
      <c r="A3" s="4" t="s">
        <v>29</v>
      </c>
      <c r="B3" s="2" t="s">
        <v>39</v>
      </c>
      <c r="C3" s="3" t="s">
        <v>20</v>
      </c>
      <c r="D3" s="2">
        <v>5600</v>
      </c>
      <c r="E3" s="2">
        <v>3300</v>
      </c>
      <c r="F3" s="2">
        <v>500</v>
      </c>
      <c r="G3" s="2">
        <v>500</v>
      </c>
      <c r="H3" s="2">
        <v>1200</v>
      </c>
      <c r="I3" s="2">
        <v>120</v>
      </c>
      <c r="J3" s="2">
        <v>500</v>
      </c>
      <c r="K3" s="2">
        <v>0</v>
      </c>
      <c r="L3" s="2">
        <f>D3+E3+F3+G3+H3+I3+J3+K3</f>
        <v>11720</v>
      </c>
      <c r="M3" s="2">
        <v>500.12</v>
      </c>
      <c r="N3" s="2">
        <v>60.63</v>
      </c>
      <c r="O3" s="2">
        <v>500</v>
      </c>
      <c r="P3" s="2">
        <v>100</v>
      </c>
      <c r="Q3" s="2">
        <f>M3+N3+O3+P3</f>
        <v>1160.75</v>
      </c>
      <c r="R3" s="2">
        <f>L3-Q3</f>
        <v>10559.25</v>
      </c>
      <c r="S3" s="2" t="s">
        <v>38</v>
      </c>
    </row>
    <row r="4" spans="1:19" x14ac:dyDescent="0.15">
      <c r="A4" s="4" t="s">
        <v>30</v>
      </c>
      <c r="B4" s="2" t="s">
        <v>40</v>
      </c>
      <c r="C4" s="3" t="s">
        <v>28</v>
      </c>
      <c r="D4" s="2">
        <v>5600</v>
      </c>
      <c r="E4" s="2">
        <v>3300</v>
      </c>
      <c r="F4" s="2">
        <v>500</v>
      </c>
      <c r="G4" s="2">
        <v>500</v>
      </c>
      <c r="H4" s="2">
        <v>1200</v>
      </c>
      <c r="I4" s="2">
        <v>120</v>
      </c>
      <c r="J4" s="2">
        <v>500</v>
      </c>
      <c r="K4" s="2">
        <v>0</v>
      </c>
      <c r="L4" s="2">
        <f t="shared" ref="L4:L11" si="0">D4+E4+F4+G4+H4+I4+J4+K4</f>
        <v>11720</v>
      </c>
      <c r="M4" s="2">
        <v>500</v>
      </c>
      <c r="N4" s="2">
        <v>60</v>
      </c>
      <c r="O4" s="2">
        <v>500</v>
      </c>
      <c r="P4" s="2">
        <v>100</v>
      </c>
      <c r="Q4" s="2">
        <f t="shared" ref="Q4:Q11" si="1">M4+N4+O4+P4</f>
        <v>1160</v>
      </c>
      <c r="R4" s="2">
        <f t="shared" ref="R4:R11" si="2">L4-Q4</f>
        <v>10560</v>
      </c>
      <c r="S4" s="2" t="s">
        <v>38</v>
      </c>
    </row>
    <row r="5" spans="1:19" x14ac:dyDescent="0.15">
      <c r="A5" s="4" t="s">
        <v>31</v>
      </c>
      <c r="B5" s="2" t="s">
        <v>16</v>
      </c>
      <c r="C5" s="3" t="s">
        <v>19</v>
      </c>
      <c r="D5" s="2">
        <v>5600</v>
      </c>
      <c r="E5" s="2">
        <v>3300</v>
      </c>
      <c r="F5" s="2">
        <v>500</v>
      </c>
      <c r="G5" s="2">
        <v>500</v>
      </c>
      <c r="H5" s="2">
        <v>1200</v>
      </c>
      <c r="I5" s="2">
        <v>120</v>
      </c>
      <c r="J5" s="2">
        <v>500</v>
      </c>
      <c r="K5" s="2">
        <v>0</v>
      </c>
      <c r="L5" s="2">
        <f t="shared" si="0"/>
        <v>11720</v>
      </c>
      <c r="M5" s="2">
        <v>500</v>
      </c>
      <c r="N5" s="2">
        <v>60</v>
      </c>
      <c r="O5" s="2">
        <v>500</v>
      </c>
      <c r="P5" s="2">
        <v>100</v>
      </c>
      <c r="Q5" s="2">
        <f t="shared" si="1"/>
        <v>1160</v>
      </c>
      <c r="R5" s="2">
        <f t="shared" si="2"/>
        <v>10560</v>
      </c>
      <c r="S5" s="2" t="s">
        <v>38</v>
      </c>
    </row>
    <row r="6" spans="1:19" x14ac:dyDescent="0.15">
      <c r="A6" s="4" t="s">
        <v>32</v>
      </c>
      <c r="B6" s="2" t="s">
        <v>22</v>
      </c>
      <c r="C6" s="3" t="s">
        <v>19</v>
      </c>
      <c r="D6" s="2">
        <v>5600</v>
      </c>
      <c r="E6" s="2">
        <v>3300</v>
      </c>
      <c r="F6" s="2">
        <v>500</v>
      </c>
      <c r="G6" s="2">
        <v>500</v>
      </c>
      <c r="H6" s="2">
        <v>1200</v>
      </c>
      <c r="I6" s="2">
        <v>120</v>
      </c>
      <c r="J6" s="2">
        <v>500</v>
      </c>
      <c r="K6" s="2">
        <v>0</v>
      </c>
      <c r="L6" s="2">
        <f t="shared" si="0"/>
        <v>11720</v>
      </c>
      <c r="M6" s="2">
        <v>500</v>
      </c>
      <c r="N6" s="2">
        <v>60</v>
      </c>
      <c r="O6" s="2">
        <v>500</v>
      </c>
      <c r="P6" s="2">
        <v>100</v>
      </c>
      <c r="Q6" s="2">
        <f t="shared" si="1"/>
        <v>1160</v>
      </c>
      <c r="R6" s="2">
        <f t="shared" si="2"/>
        <v>10560</v>
      </c>
      <c r="S6" s="2" t="s">
        <v>38</v>
      </c>
    </row>
    <row r="7" spans="1:19" x14ac:dyDescent="0.15">
      <c r="A7" s="4" t="s">
        <v>33</v>
      </c>
      <c r="B7" s="2" t="s">
        <v>23</v>
      </c>
      <c r="C7" s="3" t="s">
        <v>28</v>
      </c>
      <c r="D7" s="2">
        <v>5600</v>
      </c>
      <c r="E7" s="2">
        <v>3300</v>
      </c>
      <c r="F7" s="2">
        <v>500</v>
      </c>
      <c r="G7" s="2">
        <v>500</v>
      </c>
      <c r="H7" s="2">
        <v>1200</v>
      </c>
      <c r="I7" s="2">
        <v>120</v>
      </c>
      <c r="J7" s="2">
        <v>500</v>
      </c>
      <c r="K7" s="2">
        <v>0</v>
      </c>
      <c r="L7" s="2">
        <f t="shared" si="0"/>
        <v>11720</v>
      </c>
      <c r="M7" s="2">
        <v>500</v>
      </c>
      <c r="N7" s="2">
        <v>60</v>
      </c>
      <c r="O7" s="2">
        <v>500</v>
      </c>
      <c r="P7" s="2">
        <v>100</v>
      </c>
      <c r="Q7" s="2">
        <f t="shared" si="1"/>
        <v>1160</v>
      </c>
      <c r="R7" s="2">
        <f t="shared" si="2"/>
        <v>10560</v>
      </c>
      <c r="S7" s="2" t="s">
        <v>38</v>
      </c>
    </row>
    <row r="8" spans="1:19" x14ac:dyDescent="0.15">
      <c r="A8" s="4" t="s">
        <v>34</v>
      </c>
      <c r="B8" s="2" t="s">
        <v>21</v>
      </c>
      <c r="C8" s="3" t="s">
        <v>19</v>
      </c>
      <c r="D8" s="2">
        <v>5600</v>
      </c>
      <c r="E8" s="2">
        <v>3300</v>
      </c>
      <c r="F8" s="2">
        <v>500</v>
      </c>
      <c r="G8" s="2">
        <v>500</v>
      </c>
      <c r="H8" s="2">
        <v>1200</v>
      </c>
      <c r="I8" s="2">
        <v>120</v>
      </c>
      <c r="J8" s="2">
        <v>500</v>
      </c>
      <c r="K8" s="2">
        <v>0</v>
      </c>
      <c r="L8" s="2">
        <f t="shared" si="0"/>
        <v>11720</v>
      </c>
      <c r="M8" s="2">
        <v>500</v>
      </c>
      <c r="N8" s="2">
        <v>60</v>
      </c>
      <c r="O8" s="2">
        <v>500</v>
      </c>
      <c r="P8" s="2">
        <v>100</v>
      </c>
      <c r="Q8" s="2">
        <f t="shared" si="1"/>
        <v>1160</v>
      </c>
      <c r="R8" s="2">
        <f t="shared" si="2"/>
        <v>10560</v>
      </c>
      <c r="S8" s="2" t="s">
        <v>38</v>
      </c>
    </row>
    <row r="9" spans="1:19" x14ac:dyDescent="0.15">
      <c r="A9" s="4" t="s">
        <v>35</v>
      </c>
      <c r="B9" s="2" t="s">
        <v>24</v>
      </c>
      <c r="C9" s="3" t="s">
        <v>19</v>
      </c>
      <c r="D9" s="2">
        <v>5600</v>
      </c>
      <c r="E9" s="2">
        <v>3300</v>
      </c>
      <c r="F9" s="2">
        <v>500</v>
      </c>
      <c r="G9" s="2">
        <v>500</v>
      </c>
      <c r="H9" s="2">
        <v>1200</v>
      </c>
      <c r="I9" s="2">
        <v>120</v>
      </c>
      <c r="J9" s="2">
        <v>500</v>
      </c>
      <c r="K9" s="2">
        <v>0</v>
      </c>
      <c r="L9" s="2">
        <f t="shared" si="0"/>
        <v>11720</v>
      </c>
      <c r="M9" s="2">
        <v>500</v>
      </c>
      <c r="N9" s="2">
        <v>60</v>
      </c>
      <c r="O9" s="2">
        <v>500</v>
      </c>
      <c r="P9" s="2">
        <v>100</v>
      </c>
      <c r="Q9" s="2">
        <f t="shared" si="1"/>
        <v>1160</v>
      </c>
      <c r="R9" s="2">
        <f t="shared" si="2"/>
        <v>10560</v>
      </c>
      <c r="S9" s="2" t="s">
        <v>38</v>
      </c>
    </row>
    <row r="10" spans="1:19" x14ac:dyDescent="0.15">
      <c r="A10" s="4" t="s">
        <v>36</v>
      </c>
      <c r="B10" s="2" t="s">
        <v>25</v>
      </c>
      <c r="C10" s="3" t="s">
        <v>28</v>
      </c>
      <c r="D10" s="2">
        <v>5600</v>
      </c>
      <c r="E10" s="2">
        <v>3300</v>
      </c>
      <c r="F10" s="2">
        <v>500</v>
      </c>
      <c r="G10" s="2">
        <v>500</v>
      </c>
      <c r="H10" s="2">
        <v>1200</v>
      </c>
      <c r="I10" s="2">
        <v>120</v>
      </c>
      <c r="J10" s="2">
        <v>500</v>
      </c>
      <c r="K10" s="2">
        <v>0</v>
      </c>
      <c r="L10" s="2">
        <f t="shared" si="0"/>
        <v>11720</v>
      </c>
      <c r="M10" s="2">
        <v>500</v>
      </c>
      <c r="N10" s="2">
        <v>60</v>
      </c>
      <c r="O10" s="2">
        <v>500</v>
      </c>
      <c r="P10" s="2">
        <v>100</v>
      </c>
      <c r="Q10" s="2">
        <f t="shared" si="1"/>
        <v>1160</v>
      </c>
      <c r="R10" s="2">
        <f t="shared" si="2"/>
        <v>10560</v>
      </c>
      <c r="S10" s="2" t="s">
        <v>38</v>
      </c>
    </row>
    <row r="11" spans="1:19" x14ac:dyDescent="0.15">
      <c r="A11" s="4" t="s">
        <v>37</v>
      </c>
      <c r="B11" s="2" t="s">
        <v>26</v>
      </c>
      <c r="C11" s="3" t="s">
        <v>19</v>
      </c>
      <c r="D11" s="2">
        <v>5600</v>
      </c>
      <c r="E11" s="2">
        <v>3300</v>
      </c>
      <c r="F11" s="2">
        <v>500</v>
      </c>
      <c r="G11" s="2">
        <v>500</v>
      </c>
      <c r="H11" s="2">
        <v>1200</v>
      </c>
      <c r="I11" s="2">
        <v>120</v>
      </c>
      <c r="J11" s="2">
        <v>500</v>
      </c>
      <c r="K11" s="2">
        <v>0</v>
      </c>
      <c r="L11" s="2">
        <f t="shared" si="0"/>
        <v>11720</v>
      </c>
      <c r="M11" s="2">
        <v>500</v>
      </c>
      <c r="N11" s="2">
        <v>60</v>
      </c>
      <c r="O11" s="2">
        <v>500</v>
      </c>
      <c r="P11" s="2">
        <v>100</v>
      </c>
      <c r="Q11" s="2">
        <f t="shared" si="1"/>
        <v>1160</v>
      </c>
      <c r="R11" s="2">
        <f t="shared" si="2"/>
        <v>10560</v>
      </c>
      <c r="S11" s="2" t="s">
        <v>38</v>
      </c>
    </row>
    <row r="12" spans="1:19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2018-04-24T12:27:06Z</dcterms:modified>
</cp:coreProperties>
</file>