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13"/>
  <workbookPr/>
  <mc:AlternateContent xmlns:mc="http://schemas.openxmlformats.org/markup-compatibility/2006">
    <mc:Choice Requires="x15">
      <x15ac:absPath xmlns:x15ac="http://schemas.microsoft.com/office/spreadsheetml/2010/11/ac" url="D:\working\waccache\OS1PEPF0000EE73\EXCELCNV\a00bd73d-3349-4e1c-945c-245c2ee73b45\"/>
    </mc:Choice>
  </mc:AlternateContent>
  <xr:revisionPtr revIDLastSave="0" documentId="8_{9B91FE6F-F82F-4B57-AA51-06A153A0F3A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ự Đoán Kết Quả Vòng Loại" sheetId="1" r:id="rId1"/>
    <sheet name="Ti s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D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<sst xmlns="http://schemas.openxmlformats.org/spreadsheetml/2006/main" count="1480" uniqueCount="333">
  <si>
    <t>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</si>
  <si>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</si>
  <si>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</si>
  <si>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</si>
  <si>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</si>
  <si>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</si>
  <si>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</si>
  <si>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</si>
  <si>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</si>
  <si>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</si>
  <si>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</si>
  <si>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</si>
  <si>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</si>
  <si>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</si>
  <si>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</si>
  <si>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</si>
  <si>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</si>
  <si>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</si>
  <si>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</si>
  <si>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</si>
  <si>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</si>
  <si>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</si>
  <si>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</si>
  <si>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</si>
  <si>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</si>
  <si>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</si>
  <si>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</si>
  <si>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</si>
  <si>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</si>
  <si>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</si>
  <si>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</si>
  <si>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</si>
  <si>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</si>
  <si>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</si>
  <si>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</si>
  <si>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</si>
  <si>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</si>
  <si>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</si>
  <si>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</si>
  <si>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</si>
  <si>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</si>
  <si>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</si>
  <si>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</si>
  <si>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</si>
  <si>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</si>
  <si>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</si>
  <si>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</si>
  <si>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</si>
  <si>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</si>
  <si>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</si>
  <si>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</si>
  <si>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</si>
  <si>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</si>
  <si>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TeamID-TeamID</t>
  </si>
  <si>
    <t>1-2</t>
  </si>
  <si>
    <t>3-4</t>
  </si>
  <si>
    <t>5-6</t>
  </si>
  <si>
    <t>7-8</t>
  </si>
  <si>
    <t>13-14</t>
  </si>
  <si>
    <t>9-10</t>
  </si>
  <si>
    <t>11-12</t>
  </si>
  <si>
    <t>19-20</t>
  </si>
  <si>
    <t>17-18</t>
  </si>
  <si>
    <t>15-16</t>
  </si>
  <si>
    <t>21-22</t>
  </si>
  <si>
    <t>23-24</t>
  </si>
  <si>
    <t>6-8</t>
  </si>
  <si>
    <t>1-3</t>
  </si>
  <si>
    <t>2-4</t>
  </si>
  <si>
    <t>18-11</t>
  </si>
  <si>
    <t>10-12</t>
  </si>
  <si>
    <t>5-7</t>
  </si>
  <si>
    <t>18-20</t>
  </si>
  <si>
    <t>13-15</t>
  </si>
  <si>
    <t>14-16</t>
  </si>
  <si>
    <t>22-24</t>
  </si>
  <si>
    <t>21-23</t>
  </si>
  <si>
    <t>17-19</t>
  </si>
  <si>
    <t>4-1</t>
  </si>
  <si>
    <t>2-3</t>
  </si>
  <si>
    <t>6-7</t>
  </si>
  <si>
    <t>8-7</t>
  </si>
  <si>
    <t>14-15</t>
  </si>
  <si>
    <t>16-13</t>
  </si>
  <si>
    <t>12-9</t>
  </si>
  <si>
    <t>10-11</t>
  </si>
  <si>
    <t>18-19</t>
  </si>
  <si>
    <t>20-17</t>
  </si>
  <si>
    <t>24-21</t>
  </si>
  <si>
    <t>22-23</t>
  </si>
  <si>
    <t>Trận đấu</t>
  </si>
  <si>
    <t>Germany-Scotland</t>
  </si>
  <si>
    <t>Hungary-Switzerland</t>
  </si>
  <si>
    <t>Spain-Croatia</t>
  </si>
  <si>
    <t>Italy-Albania</t>
  </si>
  <si>
    <t>Poland-Holland</t>
  </si>
  <si>
    <t>Slovenia-Denmak</t>
  </si>
  <si>
    <t>Serbia-England</t>
  </si>
  <si>
    <t>Romania-Ukraine</t>
  </si>
  <si>
    <t>Belgium-Slovakia</t>
  </si>
  <si>
    <t>Austria-France</t>
  </si>
  <si>
    <t xml:space="preserve"> Turkey-Georgia</t>
  </si>
  <si>
    <t>Portugal-Czechia</t>
  </si>
  <si>
    <t>Croatia vs Albania</t>
  </si>
  <si>
    <t>Germany-Hungary</t>
  </si>
  <si>
    <t>Scotland-Switzerland</t>
  </si>
  <si>
    <t>Slovenia-Serbia</t>
  </si>
  <si>
    <t>Denmark-England</t>
  </si>
  <si>
    <t>Spain-Italy</t>
  </si>
  <si>
    <t>Slovakia-Ukraine</t>
  </si>
  <si>
    <t>Poland-Austria</t>
  </si>
  <si>
    <t>Holland-France</t>
  </si>
  <si>
    <t>Georgia-Czechia</t>
  </si>
  <si>
    <t>Turkey-Portugal</t>
  </si>
  <si>
    <t>Belgium-Romania</t>
  </si>
  <si>
    <t>Switzerland-Germany</t>
  </si>
  <si>
    <t>Scotland-Hungary</t>
  </si>
  <si>
    <t>Croatia-Italy</t>
  </si>
  <si>
    <t>Albania-Spain</t>
  </si>
  <si>
    <t>Holland-Austria</t>
  </si>
  <si>
    <t>France-Poland</t>
  </si>
  <si>
    <t>England-Slovenia</t>
  </si>
  <si>
    <t>Denmak-Serbia</t>
  </si>
  <si>
    <t>Slovakia-Romania</t>
  </si>
  <si>
    <t>Ukraine-Belgium</t>
  </si>
  <si>
    <t>Czechia-Turkey</t>
  </si>
  <si>
    <t>Georgia-Portugal</t>
  </si>
  <si>
    <t>Nhì A vs Nhì B</t>
  </si>
  <si>
    <t>Nhất A vs Nhì C</t>
  </si>
  <si>
    <t>Nhất C vs Hạng 3 DEF</t>
  </si>
  <si>
    <t>Nhất B vs Hạng 3 ADEF</t>
  </si>
  <si>
    <t>Nhì D vs Nhì E</t>
  </si>
  <si>
    <t>Nhất F vs Hạng 3 ABC</t>
  </si>
  <si>
    <t>Nhất E vs Hạng 3 ABCD</t>
  </si>
  <si>
    <t>Nhất D vs Nhì F</t>
  </si>
  <si>
    <t>Thắng trận 4 vs Thắng trận 2</t>
  </si>
  <si>
    <t>Thắng trận 6 vs Thắng trận 5</t>
  </si>
  <si>
    <t>Thắng trận 3 vs Thắng trận 1</t>
  </si>
  <si>
    <t>Thắng trận 7 vs Thắng trận 8</t>
  </si>
  <si>
    <t>Thắng trận 9 vs Thắng trận 10</t>
  </si>
  <si>
    <t>Thắng trận 12 vs Thắng trận 11</t>
  </si>
  <si>
    <t>Thắng trận 13 vs Thắng trận 14</t>
  </si>
  <si>
    <t>Ngày</t>
  </si>
  <si>
    <t>Giờ</t>
  </si>
  <si>
    <t>2 giờ</t>
  </si>
  <si>
    <t>20 giờ</t>
  </si>
  <si>
    <t>23 giờ</t>
  </si>
  <si>
    <t>Bảng</t>
  </si>
  <si>
    <t>A</t>
  </si>
  <si>
    <t>B</t>
  </si>
  <si>
    <t>D</t>
  </si>
  <si>
    <t>C</t>
  </si>
  <si>
    <t>E</t>
  </si>
  <si>
    <t>F</t>
  </si>
  <si>
    <t>1/8</t>
  </si>
  <si>
    <t>1/4</t>
  </si>
  <si>
    <t>1/2</t>
  </si>
  <si>
    <t>Hạng 3</t>
  </si>
  <si>
    <t>CHUNG KẾT</t>
  </si>
  <si>
    <t>Tỉ số</t>
  </si>
  <si>
    <t>5-1</t>
  </si>
  <si>
    <t>3-0</t>
  </si>
  <si>
    <t>2-1</t>
  </si>
  <si>
    <t>1-1</t>
  </si>
  <si>
    <t>0-1</t>
  </si>
  <si>
    <t>Kết quả (W,D,L)</t>
  </si>
  <si>
    <t>W</t>
  </si>
  <si>
    <t>L</t>
  </si>
  <si>
    <t>Tông điểm</t>
  </si>
  <si>
    <t>Người Tham dự</t>
  </si>
  <si>
    <t>U29</t>
  </si>
  <si>
    <t>Nghi</t>
  </si>
  <si>
    <t>U01</t>
  </si>
  <si>
    <t>Phong</t>
  </si>
  <si>
    <t>U02</t>
  </si>
  <si>
    <t>Tam</t>
  </si>
  <si>
    <t>U03</t>
  </si>
  <si>
    <t>Bang</t>
  </si>
  <si>
    <t>U04</t>
  </si>
  <si>
    <t>Duy</t>
  </si>
  <si>
    <t>U05</t>
  </si>
  <si>
    <t>Khanh</t>
  </si>
  <si>
    <t>U06</t>
  </si>
  <si>
    <t>Khanh (Kevin)</t>
  </si>
  <si>
    <t>U07</t>
  </si>
  <si>
    <t>Huy (Henry)</t>
  </si>
  <si>
    <t>U08</t>
  </si>
  <si>
    <t>Hieu</t>
  </si>
  <si>
    <t>U09</t>
  </si>
  <si>
    <t>Liam</t>
  </si>
  <si>
    <t>U11</t>
  </si>
  <si>
    <t>Trung</t>
  </si>
  <si>
    <t>U12</t>
  </si>
  <si>
    <t>Tinh (Leo)</t>
  </si>
  <si>
    <t>U13</t>
  </si>
  <si>
    <t>Tri</t>
  </si>
  <si>
    <t>Yen (BoschMM)</t>
  </si>
  <si>
    <t>Tam (BoschPP)</t>
  </si>
  <si>
    <t>U14</t>
  </si>
  <si>
    <t>Hai</t>
  </si>
  <si>
    <t>U15</t>
  </si>
  <si>
    <t>Phu</t>
  </si>
  <si>
    <t>U16</t>
  </si>
  <si>
    <t>Huy (Bosch)</t>
  </si>
  <si>
    <t>U17</t>
  </si>
  <si>
    <t>Thuan (Bosch)</t>
  </si>
  <si>
    <t>U19</t>
  </si>
  <si>
    <t>Van (Bosch)</t>
  </si>
  <si>
    <t>U20</t>
  </si>
  <si>
    <t>Kien</t>
  </si>
  <si>
    <t>U21</t>
  </si>
  <si>
    <t>Hoang Anh</t>
  </si>
  <si>
    <t>U22</t>
  </si>
  <si>
    <t>Tuan</t>
  </si>
  <si>
    <t>U23</t>
  </si>
  <si>
    <t>Thien</t>
  </si>
  <si>
    <t>U24</t>
  </si>
  <si>
    <t>Tu</t>
  </si>
  <si>
    <t>U25</t>
  </si>
  <si>
    <t>CNga</t>
  </si>
  <si>
    <t>U26</t>
  </si>
  <si>
    <t>Danh Vo</t>
  </si>
  <si>
    <t>U30</t>
  </si>
  <si>
    <t>ThuHLA</t>
  </si>
  <si>
    <t>K</t>
  </si>
  <si>
    <t>U27</t>
  </si>
  <si>
    <t>Phong Bui</t>
  </si>
  <si>
    <t>U28</t>
  </si>
  <si>
    <t>Trang(Rei)</t>
  </si>
  <si>
    <t>U18</t>
  </si>
  <si>
    <t>Mân</t>
  </si>
  <si>
    <t>U10</t>
  </si>
  <si>
    <t>Lu (Ken)</t>
  </si>
  <si>
    <t>end</t>
  </si>
  <si>
    <t>Thệ lệ tham dự</t>
  </si>
  <si>
    <t>1. Dự đoán mỗi trận tính điểm cao nhất nhì ba</t>
  </si>
  <si>
    <t>_ Mỗi trân mỗi người được dự đoán 1 kết quả</t>
  </si>
  <si>
    <t>W: thắng</t>
  </si>
  <si>
    <t>đội chủ nhà (đội bên trái)</t>
  </si>
  <si>
    <t>D: Hòa</t>
  </si>
  <si>
    <t>L: Thua</t>
  </si>
  <si>
    <t xml:space="preserve">_ Mỗi trận dự đoán đúng dc 1 điểm (Vòng tu kết 2d, bán kết 4d, chung kết 6.5d </t>
  </si>
  <si>
    <t>#Trận chung kết sẽ đoán thêm tỉ số + Kèo tài xỉu để tính chỉ số phụ, tránh trùng điểm</t>
  </si>
  <si>
    <t>_ Giải thưởng</t>
  </si>
  <si>
    <t xml:space="preserve">Người đoán đúng nhiều nhất :                 Iphone 15 ProMax 256 GB or laptop TeenPad </t>
  </si>
  <si>
    <t>Người đoán đúng nhiều nhì:                     5M</t>
  </si>
  <si>
    <t>Các giải 2, 3 mà cùng điểm thì sẽ nhận như nhau
Vd 2 ng cung 50d về nhì, mỗi ng 5M</t>
  </si>
  <si>
    <t>Người đoán đúng nhiều thứ ba:               2M</t>
  </si>
  <si>
    <t>4 giải khuyến khích:                                    500k</t>
  </si>
  <si>
    <t>Người có tỉ lệ đoán sai nhiều nhất:        1M</t>
  </si>
  <si>
    <t xml:space="preserve">   (*) Dieu kien, phai tham gia it nhat 100% so tran (99 tran)</t>
  </si>
  <si>
    <t>2. Dự đoán đội vô địch</t>
  </si>
  <si>
    <t>Đúng :                                                      6M</t>
  </si>
  <si>
    <t>Đúng và sớm nhất được:                    +2M</t>
  </si>
  <si>
    <t>Đúng và sớm nhì được:                       +1M</t>
  </si>
  <si>
    <t># CHốt time khi hết vòng loại nhé !</t>
  </si>
  <si>
    <t>https://forms.gle/sEdDArsRpKma4YPg7</t>
  </si>
  <si>
    <t>Argentina vs Ả Rập Xê Út - 200k</t>
  </si>
  <si>
    <t>Đan Mạch vs Tunisia - 200k</t>
  </si>
  <si>
    <t>Đức vs Nhật Bản - 200k</t>
  </si>
  <si>
    <t>Tây Ban Nha vs Costa Rica - 200k</t>
  </si>
  <si>
    <t>Đức vs Scotland - 2 tỉ số 200k</t>
  </si>
  <si>
    <t>Bỉ vs Slovakia - 2 tỉ số 200K</t>
  </si>
  <si>
    <t>Ti so du doan</t>
  </si>
  <si>
    <t>4-0,5-1</t>
  </si>
  <si>
    <t>2-1, 3-1</t>
  </si>
  <si>
    <t>2-0, 3-0</t>
  </si>
  <si>
    <t>2-0 0-0</t>
  </si>
  <si>
    <t>2-1 3-1</t>
  </si>
  <si>
    <t>1-0 1-1</t>
  </si>
  <si>
    <t>3-1 2-0</t>
  </si>
  <si>
    <t>2-0,3-0</t>
  </si>
  <si>
    <t>3-0 x2</t>
  </si>
  <si>
    <t>1-0 2-0</t>
  </si>
  <si>
    <t>2-0 3-0</t>
  </si>
  <si>
    <t>3-0 3-1</t>
  </si>
  <si>
    <t>3-0 x 2</t>
  </si>
  <si>
    <t>2-0 x 2</t>
  </si>
  <si>
    <t>3-0 4-1</t>
  </si>
  <si>
    <t>Danh</t>
  </si>
  <si>
    <t>2-1 1-1</t>
  </si>
  <si>
    <t>2-0 3-1</t>
  </si>
  <si>
    <t>2-0 2-1</t>
  </si>
  <si>
    <t>4-1, 4-0</t>
  </si>
  <si>
    <t>1-0, 3-2</t>
  </si>
  <si>
    <t>3-0, 4-0</t>
  </si>
  <si>
    <t>3-0, 3-1</t>
  </si>
  <si>
    <t>3-2, 3-1</t>
  </si>
  <si>
    <t>4-1, 3-1</t>
  </si>
  <si>
    <t>2-1, 4-1</t>
  </si>
  <si>
    <t>4-1. 1-4</t>
  </si>
  <si>
    <t>3-1,2-0</t>
  </si>
  <si>
    <t>2-1, 2-0</t>
  </si>
  <si>
    <t>3-0, 4-1</t>
  </si>
  <si>
    <t>2-1, 1-0</t>
  </si>
  <si>
    <t>2-0, 3-1</t>
  </si>
  <si>
    <t>4-1,3-0</t>
  </si>
  <si>
    <t>2-1, 2-2</t>
  </si>
  <si>
    <t>2-1, 0 - 0</t>
  </si>
  <si>
    <t xml:space="preserve">Cuong </t>
  </si>
  <si>
    <t>5-0,6-0</t>
  </si>
  <si>
    <t xml:space="preserve">2-0, 3-0 </t>
  </si>
  <si>
    <t>0-1, 0-2</t>
  </si>
  <si>
    <t>2-0, 1-0</t>
  </si>
  <si>
    <t>Yen (Accountant)</t>
  </si>
  <si>
    <t>3-2,4-3</t>
  </si>
  <si>
    <t>3-0,4-0</t>
  </si>
  <si>
    <t>1-0,1-1</t>
  </si>
  <si>
    <t>1-1,0-1</t>
  </si>
  <si>
    <t>2-0,2-1</t>
  </si>
  <si>
    <t>1-0,2-1</t>
  </si>
  <si>
    <t>2-1,2-0</t>
  </si>
  <si>
    <t>3-0,4-1</t>
  </si>
  <si>
    <t>2-2,1-0</t>
  </si>
  <si>
    <t>2-0,4-0</t>
  </si>
  <si>
    <t>2-1, 3-0</t>
  </si>
  <si>
    <t>3-0x2</t>
  </si>
  <si>
    <t>4-0, 3-0</t>
  </si>
  <si>
    <t>2-0, 2-1</t>
  </si>
  <si>
    <t>Man</t>
  </si>
  <si>
    <t>2-2 x 2</t>
  </si>
  <si>
    <t>2-1, 1-1</t>
  </si>
  <si>
    <t>2-0, x2</t>
  </si>
  <si>
    <t>H.Anh</t>
  </si>
  <si>
    <t>1-0, 0-1</t>
  </si>
  <si>
    <t>1-0, 2-1</t>
  </si>
  <si>
    <t>1-0, 3-1</t>
  </si>
  <si>
    <t>1-0, 2-0</t>
  </si>
  <si>
    <t>2-1, 3-2</t>
  </si>
  <si>
    <t>G:4-S:0,G:5-S:0</t>
  </si>
  <si>
    <t>MinhPHT</t>
  </si>
  <si>
    <t>VyLNB</t>
  </si>
  <si>
    <t>ThuHD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</si>
</sst>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8">
    <font>
      <sz val="11"/>
      <color theme="1"/>
      <name val="Calibri"/>
      <charset val="134"/>
      <scheme val="minor"/>
    </font>
    <font>
      <sz val="11"/>
      <color rgb="FF222222"/>
      <name val="Arial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u/>
      <sz val="11"/>
      <color rgb="FF000000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11"/>
      <color rgb="FFC00000"/>
      <name val="Calibri"/>
      <charset val="134"/>
    </font>
    <font>
      <b/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u/>
      <sz val="11"/>
      <color rgb="FFFF0000"/>
      <name val="Calibri"/>
      <charset val="134"/>
    </font>
    <font>
      <b/>
      <u/>
      <sz val="11"/>
      <color rgb="FFC00000"/>
      <name val="Calibri"/>
      <charset val="134"/>
    </font>
    <font>
      <b/>
      <sz val="11"/>
      <color rgb="FFFFFFFF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"/>
    </font>
    <font>
      <b/>
      <sz val="11"/>
      <color theme="1"/>
      <name val="Calibri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BE4D5"/>
        <bgColor rgb="FFFBE4D5"/>
      </patternFill>
    </fill>
    <fill>
      <patternFill patternType="solid">
        <fgColor rgb="FFC3F3C0"/>
        <bgColor rgb="FFC3F3C0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EED4FF"/>
        <bgColor rgb="FFEED4FF"/>
      </patternFill>
    </fill>
    <fill>
      <patternFill patternType="solid">
        <fgColor rgb="FFC00000"/>
        <bgColor rgb="FFC00000"/>
      </patternFill>
    </fill>
    <fill>
      <patternFill patternType="solid">
        <fgColor rgb="FFC3F3C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49" fontId="4" fillId="3" borderId="3" xfId="0" applyNumberFormat="1" applyFont="1" applyFill="1" applyBorder="1"/>
    <xf numFmtId="0" fontId="3" fillId="0" borderId="3" xfId="0" applyFont="1" applyBorder="1"/>
    <xf numFmtId="49" fontId="3" fillId="4" borderId="3" xfId="0" applyNumberFormat="1" applyFont="1" applyFill="1" applyBorder="1"/>
    <xf numFmtId="0" fontId="3" fillId="0" borderId="4" xfId="0" applyFont="1" applyBorder="1"/>
    <xf numFmtId="49" fontId="3" fillId="5" borderId="2" xfId="0" applyNumberFormat="1" applyFont="1" applyFill="1" applyBorder="1"/>
    <xf numFmtId="0" fontId="3" fillId="0" borderId="2" xfId="0" applyFont="1" applyBorder="1"/>
    <xf numFmtId="49" fontId="3" fillId="5" borderId="3" xfId="0" applyNumberFormat="1" applyFont="1" applyFill="1" applyBorder="1"/>
    <xf numFmtId="0" fontId="0" fillId="0" borderId="3" xfId="0" applyBorder="1"/>
    <xf numFmtId="49" fontId="3" fillId="0" borderId="3" xfId="0" applyNumberFormat="1" applyFont="1" applyBorder="1"/>
    <xf numFmtId="0" fontId="2" fillId="6" borderId="0" xfId="0" applyFont="1" applyFill="1"/>
    <xf numFmtId="49" fontId="3" fillId="0" borderId="0" xfId="0" applyNumberFormat="1" applyFont="1"/>
    <xf numFmtId="49" fontId="3" fillId="0" borderId="3" xfId="0" applyNumberFormat="1" applyFont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49" fontId="7" fillId="6" borderId="0" xfId="0" applyNumberFormat="1" applyFont="1" applyFill="1"/>
    <xf numFmtId="49" fontId="7" fillId="6" borderId="3" xfId="0" applyNumberFormat="1" applyFont="1" applyFill="1" applyBorder="1" applyAlignment="1">
      <alignment horizontal="center" vertical="center"/>
    </xf>
    <xf numFmtId="49" fontId="8" fillId="0" borderId="0" xfId="0" applyNumberFormat="1" applyFont="1"/>
    <xf numFmtId="49" fontId="8" fillId="0" borderId="3" xfId="0" applyNumberFormat="1" applyFont="1" applyBorder="1" applyAlignment="1">
      <alignment horizontal="center" vertical="center"/>
    </xf>
    <xf numFmtId="49" fontId="9" fillId="7" borderId="3" xfId="0" applyNumberFormat="1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49" fontId="4" fillId="0" borderId="0" xfId="0" applyNumberFormat="1" applyFont="1"/>
    <xf numFmtId="49" fontId="4" fillId="5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5" borderId="3" xfId="0" applyNumberFormat="1" applyFont="1" applyFill="1" applyBorder="1"/>
    <xf numFmtId="49" fontId="3" fillId="3" borderId="3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/>
    <xf numFmtId="49" fontId="4" fillId="3" borderId="6" xfId="0" applyNumberFormat="1" applyFont="1" applyFill="1" applyBorder="1"/>
    <xf numFmtId="49" fontId="4" fillId="3" borderId="7" xfId="0" applyNumberFormat="1" applyFont="1" applyFill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4" fillId="8" borderId="10" xfId="0" applyNumberFormat="1" applyFont="1" applyFill="1" applyBorder="1"/>
    <xf numFmtId="49" fontId="3" fillId="8" borderId="11" xfId="0" applyNumberFormat="1" applyFont="1" applyFill="1" applyBorder="1"/>
    <xf numFmtId="49" fontId="3" fillId="8" borderId="12" xfId="0" applyNumberFormat="1" applyFont="1" applyFill="1" applyBorder="1"/>
    <xf numFmtId="49" fontId="3" fillId="0" borderId="13" xfId="0" applyNumberFormat="1" applyFont="1" applyBorder="1"/>
    <xf numFmtId="49" fontId="3" fillId="0" borderId="4" xfId="0" applyNumberFormat="1" applyFont="1" applyBorder="1"/>
    <xf numFmtId="49" fontId="11" fillId="0" borderId="13" xfId="0" applyNumberFormat="1" applyFont="1" applyBorder="1"/>
    <xf numFmtId="49" fontId="12" fillId="0" borderId="0" xfId="0" applyNumberFormat="1" applyFont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4" fillId="8" borderId="8" xfId="0" applyNumberFormat="1" applyFont="1" applyFill="1" applyBorder="1"/>
    <xf numFmtId="49" fontId="3" fillId="8" borderId="0" xfId="0" applyNumberFormat="1" applyFont="1" applyFill="1"/>
    <xf numFmtId="49" fontId="3" fillId="8" borderId="9" xfId="0" applyNumberFormat="1" applyFont="1" applyFill="1" applyBorder="1"/>
    <xf numFmtId="49" fontId="3" fillId="10" borderId="3" xfId="0" applyNumberFormat="1" applyFont="1" applyFill="1" applyBorder="1" applyAlignment="1">
      <alignment horizontal="center" vertical="center"/>
    </xf>
    <xf numFmtId="49" fontId="9" fillId="1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49" fontId="3" fillId="12" borderId="3" xfId="0" applyNumberFormat="1" applyFont="1" applyFill="1" applyBorder="1" applyAlignment="1">
      <alignment horizontal="center" vertical="center"/>
    </xf>
    <xf numFmtId="49" fontId="3" fillId="13" borderId="3" xfId="0" applyNumberFormat="1" applyFont="1" applyFill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/>
    <xf numFmtId="49" fontId="14" fillId="14" borderId="3" xfId="0" applyNumberFormat="1" applyFont="1" applyFill="1" applyBorder="1" applyAlignment="1">
      <alignment horizontal="center" vertical="center"/>
    </xf>
    <xf numFmtId="49" fontId="3" fillId="0" borderId="17" xfId="0" applyNumberFormat="1" applyFont="1" applyBorder="1"/>
    <xf numFmtId="49" fontId="11" fillId="0" borderId="18" xfId="0" applyNumberFormat="1" applyFont="1" applyBorder="1"/>
    <xf numFmtId="49" fontId="3" fillId="0" borderId="18" xfId="0" applyNumberFormat="1" applyFont="1" applyBorder="1"/>
    <xf numFmtId="49" fontId="15" fillId="0" borderId="19" xfId="0" applyNumberFormat="1" applyFont="1" applyBorder="1"/>
    <xf numFmtId="0" fontId="16" fillId="16" borderId="20" xfId="0" applyFont="1" applyFill="1" applyBorder="1" applyAlignment="1">
      <alignment readingOrder="1"/>
    </xf>
    <xf numFmtId="0" fontId="16" fillId="17" borderId="20" xfId="0" applyFont="1" applyFill="1" applyBorder="1" applyAlignment="1">
      <alignment readingOrder="1"/>
    </xf>
    <xf numFmtId="0" fontId="16" fillId="16" borderId="21" xfId="0" applyFont="1" applyFill="1" applyBorder="1" applyAlignment="1">
      <alignment readingOrder="1"/>
    </xf>
    <xf numFmtId="0" fontId="16" fillId="17" borderId="21" xfId="0" applyFont="1" applyFill="1" applyBorder="1" applyAlignment="1">
      <alignment readingOrder="1"/>
    </xf>
    <xf numFmtId="49" fontId="3" fillId="6" borderId="0" xfId="0" applyNumberFormat="1" applyFont="1" applyFill="1"/>
    <xf numFmtId="0" fontId="0" fillId="6" borderId="0" xfId="0" applyFill="1"/>
    <xf numFmtId="0" fontId="16" fillId="6" borderId="0" xfId="0" applyFont="1" applyFill="1" applyAlignment="1">
      <alignment readingOrder="1"/>
    </xf>
    <xf numFmtId="0" fontId="16" fillId="15" borderId="22" xfId="0" applyFont="1" applyFill="1" applyBorder="1" applyAlignment="1">
      <alignment readingOrder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/>
    <xf numFmtId="0" fontId="16" fillId="15" borderId="2" xfId="0" applyFont="1" applyFill="1" applyBorder="1" applyAlignment="1">
      <alignment readingOrder="1"/>
    </xf>
    <xf numFmtId="0" fontId="16" fillId="16" borderId="3" xfId="0" applyFont="1" applyFill="1" applyBorder="1" applyAlignment="1">
      <alignment readingOrder="1"/>
    </xf>
    <xf numFmtId="0" fontId="16" fillId="16" borderId="23" xfId="0" applyFont="1" applyFill="1" applyBorder="1" applyAlignment="1">
      <alignment readingOrder="1"/>
    </xf>
    <xf numFmtId="49" fontId="13" fillId="9" borderId="4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7" fillId="16" borderId="20" xfId="0" applyFont="1" applyFill="1" applyBorder="1" applyAlignment="1">
      <alignment readingOrder="1"/>
    </xf>
    <xf numFmtId="0" fontId="2" fillId="0" borderId="4" xfId="0" applyFont="1" applyBorder="1" applyAlignment="1"/>
    <xf numFmtId="49" fontId="1" fillId="2" borderId="1" xfId="0" applyNumberFormat="1" applyFont="1" applyFill="1" applyBorder="1" applyAlignment="1"/>
    <xf numFmtId="0" fontId="2" fillId="0" borderId="2" xfId="0" applyFont="1" applyBorder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'Dự Đoán Kết Quả Vòng Loại'!$C$11:$C$40</c:f>
              <c:strCache>
                <c:ptCount val="30"/>
                <c:pt idx="0">
                  <c:v>Nghi</c:v>
                </c:pt>
                <c:pt idx="1">
                  <c:v>Phong</c:v>
                </c:pt>
                <c:pt idx="2">
                  <c:v>Tam</c:v>
                </c:pt>
                <c:pt idx="3">
                  <c:v>Bang</c:v>
                </c:pt>
                <c:pt idx="4">
                  <c:v>Duy</c:v>
                </c:pt>
                <c:pt idx="5">
                  <c:v>Khanh</c:v>
                </c:pt>
                <c:pt idx="6">
                  <c:v>Khanh (Kevin)</c:v>
                </c:pt>
                <c:pt idx="7">
                  <c:v>Huy (Henry)</c:v>
                </c:pt>
                <c:pt idx="8">
                  <c:v>Hieu</c:v>
                </c:pt>
                <c:pt idx="9">
                  <c:v>Liam</c:v>
                </c:pt>
                <c:pt idx="10">
                  <c:v>Trung</c:v>
                </c:pt>
                <c:pt idx="11">
                  <c:v>Tinh (Leo)</c:v>
                </c:pt>
                <c:pt idx="12">
                  <c:v>Tri</c:v>
                </c:pt>
                <c:pt idx="13">
                  <c:v>Yen (BoschMM)</c:v>
                </c:pt>
                <c:pt idx="14">
                  <c:v>Tam (BoschPP)</c:v>
                </c:pt>
                <c:pt idx="15">
                  <c:v>Hai</c:v>
                </c:pt>
                <c:pt idx="16">
                  <c:v>Phu</c:v>
                </c:pt>
                <c:pt idx="17">
                  <c:v>Huy (Bosch)</c:v>
                </c:pt>
                <c:pt idx="18">
                  <c:v>Thuan (Bosch)</c:v>
                </c:pt>
                <c:pt idx="19">
                  <c:v>Van (Bosch)</c:v>
                </c:pt>
                <c:pt idx="20">
                  <c:v>Kien</c:v>
                </c:pt>
                <c:pt idx="21">
                  <c:v>Hoang Anh</c:v>
                </c:pt>
                <c:pt idx="22">
                  <c:v>Tuan</c:v>
                </c:pt>
                <c:pt idx="23">
                  <c:v>Thien</c:v>
                </c:pt>
                <c:pt idx="24">
                  <c:v>Tu</c:v>
                </c:pt>
                <c:pt idx="25">
                  <c:v>CNga</c:v>
                </c:pt>
                <c:pt idx="26">
                  <c:v>Danh Vo</c:v>
                </c:pt>
                <c:pt idx="27">
                  <c:v>ThuHLA</c:v>
                </c:pt>
                <c:pt idx="28">
                  <c:v>Phong Bui</c:v>
                </c:pt>
                <c:pt idx="29">
                  <c:v>Trang(Rei)</c:v>
                </c:pt>
              </c:strCache>
            </c:strRef>
          </c:cat>
          <c:val>
            <c:numRef>
              <c:f>'Dự Đoán Kết Quả Vòng Loại'!$B$11:$B$39</c:f>
              <c:numCache>
                <c:formatCode>General</c:formatCode>
                <c:ptCount val="29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F1B-BDA1-37DEAE0EF610}"/>
            </c:ext>
          </c:extLst>
        </c:ser>
        <c:ser>
          <c:idx val="1"/>
          <c:order val="1"/>
          <c:invertIfNegative val="0"/>
          <c:cat>
            <c:strRef>
              <c:f>'Dự Đoán Kết Quả Vòng Loại'!$C$11:$C$40</c:f>
              <c:strCache>
                <c:ptCount val="30"/>
                <c:pt idx="0">
                  <c:v>Nghi</c:v>
                </c:pt>
                <c:pt idx="1">
                  <c:v>Phong</c:v>
                </c:pt>
                <c:pt idx="2">
                  <c:v>Tam</c:v>
                </c:pt>
                <c:pt idx="3">
                  <c:v>Bang</c:v>
                </c:pt>
                <c:pt idx="4">
                  <c:v>Duy</c:v>
                </c:pt>
                <c:pt idx="5">
                  <c:v>Khanh</c:v>
                </c:pt>
                <c:pt idx="6">
                  <c:v>Khanh (Kevin)</c:v>
                </c:pt>
                <c:pt idx="7">
                  <c:v>Huy (Henry)</c:v>
                </c:pt>
                <c:pt idx="8">
                  <c:v>Hieu</c:v>
                </c:pt>
                <c:pt idx="9">
                  <c:v>Liam</c:v>
                </c:pt>
                <c:pt idx="10">
                  <c:v>Trung</c:v>
                </c:pt>
                <c:pt idx="11">
                  <c:v>Tinh (Leo)</c:v>
                </c:pt>
                <c:pt idx="12">
                  <c:v>Tri</c:v>
                </c:pt>
                <c:pt idx="13">
                  <c:v>Yen (BoschMM)</c:v>
                </c:pt>
                <c:pt idx="14">
                  <c:v>Tam (BoschPP)</c:v>
                </c:pt>
                <c:pt idx="15">
                  <c:v>Hai</c:v>
                </c:pt>
                <c:pt idx="16">
                  <c:v>Phu</c:v>
                </c:pt>
                <c:pt idx="17">
                  <c:v>Huy (Bosch)</c:v>
                </c:pt>
                <c:pt idx="18">
                  <c:v>Thuan (Bosch)</c:v>
                </c:pt>
                <c:pt idx="19">
                  <c:v>Van (Bosch)</c:v>
                </c:pt>
                <c:pt idx="20">
                  <c:v>Kien</c:v>
                </c:pt>
                <c:pt idx="21">
                  <c:v>Hoang Anh</c:v>
                </c:pt>
                <c:pt idx="22">
                  <c:v>Tuan</c:v>
                </c:pt>
                <c:pt idx="23">
                  <c:v>Thien</c:v>
                </c:pt>
                <c:pt idx="24">
                  <c:v>Tu</c:v>
                </c:pt>
                <c:pt idx="25">
                  <c:v>CNga</c:v>
                </c:pt>
                <c:pt idx="26">
                  <c:v>Danh Vo</c:v>
                </c:pt>
                <c:pt idx="27">
                  <c:v>ThuHLA</c:v>
                </c:pt>
                <c:pt idx="28">
                  <c:v>Phong Bui</c:v>
                </c:pt>
                <c:pt idx="29">
                  <c:v>Trang(Rei)</c:v>
                </c:pt>
              </c:strCache>
            </c:strRef>
          </c:cat>
          <c:val>
            <c:numRef>
              <c:f>'Dự Đoán Kết Quả Vòng Loại'!$C$11:$C$40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C-4F1B-BDA1-37DEAE0E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864220"/>
        <c:axId val="1586159369"/>
      </c:barChart>
      <c:catAx>
        <c:axId val="723864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 spcFirstLastPara="0" vertOverflow="ellipsis" vert="horz" wrap="square" anchor="ctr" anchorCtr="1"/>
          <a:lstStyle/>
          <a:p>
            <a:pPr>
              <a:defRPr lang="en-US" sz="1000" b="0" i="1" u="none" strike="noStrike" kern="1200" baseline="0">
                <a:solidFill>
                  <a:srgbClr val="000000"/>
                </a:solidFill>
                <a:latin typeface="Arial" panose="020B0604020202020204"/>
                <a:ea typeface="+mn-ea"/>
                <a:cs typeface="+mn-cs"/>
              </a:defRPr>
            </a:pPr>
            <a:endParaRPr lang="en-US"/>
          </a:p>
        </c:txPr>
        <c:crossAx val="1586159369"/>
        <c:crosses val="autoZero"/>
        <c:auto val="1"/>
        <c:lblAlgn val="ctr"/>
        <c:lblOffset val="100"/>
        <c:noMultiLvlLbl val="0"/>
      </c:catAx>
      <c:valAx>
        <c:axId val="158615936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+mn-ea"/>
                <a:cs typeface="+mn-cs"/>
              </a:defRPr>
            </a:pPr>
            <a:endParaRPr lang="en-US"/>
          </a:p>
        </c:txPr>
        <c:crossAx val="72386422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Arial" panose="020B060402020202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D9D9D9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43</xdr:row>
      <xdr:rowOff>57150</xdr:rowOff>
    </xdr:from>
    <xdr:ext cx="16849725" cy="3962400"/>
    <xdr:graphicFrame macro="">
      <xdr:nvGraphicFramePr>
        <xdr:cNvPr id="1226605962" name="Chart 1" title="Biểu đồ">
          <a:extLst>
            <a:ext uri="{FF2B5EF4-FFF2-40B4-BE49-F238E27FC236}">
              <a16:creationId xmlns:a16="http://schemas.microsoft.com/office/drawing/2014/main" id="{00000000-0008-0000-0000-00008A851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orms.gle/sEdDArsRpKma4YPg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hanhnien.vn/han-quo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14"/>
  <sheetViews>
    <sheetView tabSelected="1" workbookViewId="0">
      <pane xSplit="3" ySplit="3" topLeftCell="AL29" activePane="bottomRight" state="frozen"/>
      <selection pane="bottomRight" activeCell="AN45" sqref="AN45"/>
      <selection pane="bottomLeft"/>
      <selection pane="topRight"/>
    </sheetView>
  </sheetViews>
  <sheetFormatPr defaultColWidth="14.375" defaultRowHeight="15" customHeight="1"/>
  <cols>
    <col min="1" max="1" width="6.625" customWidth="1"/>
    <col min="2" max="2" width="9.375" bestFit="1" customWidth="1"/>
    <col min="3" max="3" width="16.25" customWidth="1"/>
    <col min="4" max="4" width="21.75" customWidth="1"/>
    <col min="5" max="5" width="22.375" customWidth="1"/>
    <col min="6" max="6" width="26.25" customWidth="1"/>
    <col min="7" max="7" width="17" customWidth="1"/>
    <col min="8" max="8" width="19.125" customWidth="1"/>
    <col min="9" max="9" width="21" customWidth="1"/>
    <col min="10" max="14" width="18.75" customWidth="1"/>
    <col min="15" max="15" width="23.375" customWidth="1"/>
    <col min="16" max="25" width="18.75" customWidth="1"/>
    <col min="26" max="26" width="13.75" bestFit="1" customWidth="1"/>
    <col min="27" max="27" width="18.75" customWidth="1"/>
    <col min="28" max="28" width="23.75" customWidth="1"/>
    <col min="29" max="30" width="18.75" customWidth="1"/>
    <col min="31" max="31" width="22.875" customWidth="1"/>
    <col min="32" max="45" width="18.75" customWidth="1"/>
    <col min="46" max="46" width="24.75" customWidth="1"/>
    <col min="47" max="47" width="25.25" customWidth="1"/>
    <col min="48" max="48" width="23.125" customWidth="1"/>
    <col min="49" max="49" width="22.875" customWidth="1"/>
    <col min="50" max="50" width="24.75" customWidth="1"/>
    <col min="51" max="51" width="23.25" customWidth="1"/>
    <col min="52" max="52" width="26.75" customWidth="1"/>
    <col min="53" max="53" width="25.75" customWidth="1"/>
    <col min="54" max="54" width="18.75" customWidth="1"/>
    <col min="55" max="55" width="24.25" customWidth="1"/>
  </cols>
  <sheetData>
    <row r="1" spans="1:67" ht="13.5">
      <c r="A1" s="12"/>
      <c r="B1" s="12"/>
      <c r="C1" s="13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47" t="s">
        <v>8</v>
      </c>
      <c r="L1" s="47" t="s">
        <v>9</v>
      </c>
      <c r="M1" s="47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  <c r="V1" s="28" t="s">
        <v>19</v>
      </c>
      <c r="W1" s="28" t="s">
        <v>20</v>
      </c>
      <c r="X1" s="28" t="s">
        <v>21</v>
      </c>
      <c r="Y1" s="28" t="s">
        <v>22</v>
      </c>
      <c r="Z1" s="28" t="s">
        <v>23</v>
      </c>
      <c r="AA1" s="28" t="s">
        <v>24</v>
      </c>
      <c r="AB1" s="28" t="s">
        <v>25</v>
      </c>
      <c r="AC1" s="28" t="s">
        <v>26</v>
      </c>
      <c r="AD1" s="28" t="s">
        <v>27</v>
      </c>
      <c r="AE1" s="28" t="s">
        <v>28</v>
      </c>
      <c r="AF1" s="28" t="s">
        <v>29</v>
      </c>
      <c r="AG1" s="28" t="s">
        <v>30</v>
      </c>
      <c r="AH1" s="28" t="s">
        <v>31</v>
      </c>
      <c r="AI1" s="28" t="s">
        <v>32</v>
      </c>
      <c r="AJ1" s="28" t="s">
        <v>33</v>
      </c>
      <c r="AK1" s="28" t="s">
        <v>34</v>
      </c>
      <c r="AL1" s="28" t="s">
        <v>35</v>
      </c>
      <c r="AM1" s="28" t="s">
        <v>36</v>
      </c>
      <c r="AN1" s="52" t="s">
        <v>37</v>
      </c>
      <c r="AO1" s="52" t="s">
        <v>38</v>
      </c>
      <c r="AP1" s="52" t="s">
        <v>39</v>
      </c>
      <c r="AQ1" s="52" t="s">
        <v>40</v>
      </c>
      <c r="AR1" s="52" t="s">
        <v>41</v>
      </c>
      <c r="AS1" s="52" t="s">
        <v>42</v>
      </c>
      <c r="AT1" s="52" t="s">
        <v>43</v>
      </c>
      <c r="AU1" s="52" t="s">
        <v>44</v>
      </c>
      <c r="AV1" s="52" t="s">
        <v>45</v>
      </c>
      <c r="AW1" s="52" t="s">
        <v>46</v>
      </c>
      <c r="AX1" s="52" t="s">
        <v>47</v>
      </c>
      <c r="AY1" s="52" t="s">
        <v>48</v>
      </c>
      <c r="AZ1" s="53" t="s">
        <v>49</v>
      </c>
      <c r="BA1" s="53" t="s">
        <v>50</v>
      </c>
      <c r="BB1" s="53" t="s">
        <v>51</v>
      </c>
      <c r="BC1" s="54" t="s">
        <v>52</v>
      </c>
    </row>
    <row r="2" spans="1:67" s="11" customFormat="1" ht="13.5">
      <c r="A2" s="15"/>
      <c r="B2" s="15"/>
      <c r="C2" s="16" t="s">
        <v>53</v>
      </c>
      <c r="D2" s="16" t="s">
        <v>54</v>
      </c>
      <c r="E2" s="16" t="s">
        <v>55</v>
      </c>
      <c r="F2" s="16" t="s">
        <v>56</v>
      </c>
      <c r="G2" s="16" t="s">
        <v>57</v>
      </c>
      <c r="H2" s="16" t="s">
        <v>58</v>
      </c>
      <c r="I2" s="16" t="s">
        <v>59</v>
      </c>
      <c r="J2" s="16" t="s">
        <v>60</v>
      </c>
      <c r="K2" s="16" t="s">
        <v>61</v>
      </c>
      <c r="L2" s="16" t="s">
        <v>62</v>
      </c>
      <c r="M2" s="16" t="s">
        <v>63</v>
      </c>
      <c r="N2" s="16" t="s">
        <v>64</v>
      </c>
      <c r="O2" s="16" t="s">
        <v>65</v>
      </c>
      <c r="P2" s="16" t="s">
        <v>66</v>
      </c>
      <c r="Q2" s="16" t="s">
        <v>67</v>
      </c>
      <c r="R2" s="16" t="s">
        <v>68</v>
      </c>
      <c r="S2" s="16" t="s">
        <v>69</v>
      </c>
      <c r="T2" s="16" t="s">
        <v>70</v>
      </c>
      <c r="U2" s="16" t="s">
        <v>71</v>
      </c>
      <c r="V2" s="16" t="s">
        <v>72</v>
      </c>
      <c r="W2" s="16" t="s">
        <v>73</v>
      </c>
      <c r="X2" s="16" t="s">
        <v>74</v>
      </c>
      <c r="Y2" s="16" t="s">
        <v>75</v>
      </c>
      <c r="Z2" s="16" t="s">
        <v>76</v>
      </c>
      <c r="AA2" s="16" t="s">
        <v>77</v>
      </c>
      <c r="AB2" s="16" t="s">
        <v>78</v>
      </c>
      <c r="AC2" s="16" t="s">
        <v>79</v>
      </c>
      <c r="AD2" s="16" t="s">
        <v>80</v>
      </c>
      <c r="AE2" s="16" t="s">
        <v>81</v>
      </c>
      <c r="AF2" s="16" t="s">
        <v>82</v>
      </c>
      <c r="AG2" s="16" t="s">
        <v>83</v>
      </c>
      <c r="AH2" s="16" t="s">
        <v>84</v>
      </c>
      <c r="AI2" s="16" t="s">
        <v>85</v>
      </c>
      <c r="AJ2" s="16" t="s">
        <v>86</v>
      </c>
      <c r="AK2" s="16" t="s">
        <v>87</v>
      </c>
      <c r="AL2" s="16" t="s">
        <v>88</v>
      </c>
      <c r="AM2" s="16" t="s">
        <v>89</v>
      </c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</row>
    <row r="3" spans="1:67" ht="13.5">
      <c r="A3" s="17"/>
      <c r="B3" s="17"/>
      <c r="C3" s="18" t="s">
        <v>90</v>
      </c>
      <c r="D3" s="19" t="s">
        <v>91</v>
      </c>
      <c r="E3" s="19" t="s">
        <v>92</v>
      </c>
      <c r="F3" s="19" t="s">
        <v>93</v>
      </c>
      <c r="G3" s="19" t="s">
        <v>94</v>
      </c>
      <c r="H3" s="19" t="s">
        <v>95</v>
      </c>
      <c r="I3" s="19" t="s">
        <v>96</v>
      </c>
      <c r="J3" s="19" t="s">
        <v>97</v>
      </c>
      <c r="K3" s="48" t="s">
        <v>98</v>
      </c>
      <c r="L3" s="48" t="s">
        <v>99</v>
      </c>
      <c r="M3" s="48" t="s">
        <v>100</v>
      </c>
      <c r="N3" s="49" t="s">
        <v>101</v>
      </c>
      <c r="O3" s="49" t="s">
        <v>102</v>
      </c>
      <c r="P3" s="49" t="s">
        <v>103</v>
      </c>
      <c r="Q3" s="49" t="s">
        <v>104</v>
      </c>
      <c r="R3" s="49" t="s">
        <v>105</v>
      </c>
      <c r="S3" s="49" t="s">
        <v>106</v>
      </c>
      <c r="T3" s="49" t="s">
        <v>107</v>
      </c>
      <c r="U3" s="49" t="s">
        <v>108</v>
      </c>
      <c r="V3" s="49" t="s">
        <v>109</v>
      </c>
      <c r="W3" s="49" t="s">
        <v>110</v>
      </c>
      <c r="X3" s="49" t="s">
        <v>111</v>
      </c>
      <c r="Y3" s="49" t="s">
        <v>112</v>
      </c>
      <c r="Z3" s="49" t="s">
        <v>113</v>
      </c>
      <c r="AA3" s="49" t="s">
        <v>114</v>
      </c>
      <c r="AB3" s="49" t="s">
        <v>115</v>
      </c>
      <c r="AC3" s="49" t="s">
        <v>116</v>
      </c>
      <c r="AD3" s="49" t="s">
        <v>117</v>
      </c>
      <c r="AE3" s="49" t="s">
        <v>118</v>
      </c>
      <c r="AF3" s="49" t="s">
        <v>119</v>
      </c>
      <c r="AG3" s="49" t="s">
        <v>120</v>
      </c>
      <c r="AH3" s="49" t="s">
        <v>121</v>
      </c>
      <c r="AI3" s="49" t="s">
        <v>122</v>
      </c>
      <c r="AJ3" s="49" t="s">
        <v>123</v>
      </c>
      <c r="AK3" s="49" t="s">
        <v>124</v>
      </c>
      <c r="AL3" s="49" t="s">
        <v>125</v>
      </c>
      <c r="AM3" s="49" t="s">
        <v>126</v>
      </c>
      <c r="AN3" s="49" t="s">
        <v>127</v>
      </c>
      <c r="AO3" s="49" t="s">
        <v>128</v>
      </c>
      <c r="AP3" s="49" t="s">
        <v>129</v>
      </c>
      <c r="AQ3" s="49" t="s">
        <v>130</v>
      </c>
      <c r="AR3" s="49" t="s">
        <v>131</v>
      </c>
      <c r="AS3" s="49" t="s">
        <v>132</v>
      </c>
      <c r="AT3" s="49" t="s">
        <v>133</v>
      </c>
      <c r="AU3" s="49" t="s">
        <v>134</v>
      </c>
      <c r="AV3" s="49" t="s">
        <v>135</v>
      </c>
      <c r="AW3" s="49" t="s">
        <v>136</v>
      </c>
      <c r="AX3" s="49" t="s">
        <v>137</v>
      </c>
      <c r="AY3" s="49" t="s">
        <v>138</v>
      </c>
      <c r="AZ3" s="49" t="s">
        <v>139</v>
      </c>
      <c r="BA3" s="49" t="s">
        <v>140</v>
      </c>
      <c r="BB3" s="49"/>
      <c r="BC3" s="49" t="s">
        <v>141</v>
      </c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</row>
    <row r="4" spans="1:67" ht="13.5">
      <c r="A4" s="12"/>
      <c r="B4" s="12"/>
      <c r="C4" s="13" t="s">
        <v>142</v>
      </c>
      <c r="D4" s="20">
        <v>45458</v>
      </c>
      <c r="E4" s="20">
        <v>45458</v>
      </c>
      <c r="F4" s="20">
        <v>45458</v>
      </c>
      <c r="G4" s="20">
        <v>45459</v>
      </c>
      <c r="H4" s="20">
        <v>45459</v>
      </c>
      <c r="I4" s="20">
        <v>45459</v>
      </c>
      <c r="J4" s="20">
        <v>45460</v>
      </c>
      <c r="K4" s="20">
        <v>45460</v>
      </c>
      <c r="L4" s="20">
        <v>45460</v>
      </c>
      <c r="M4" s="20">
        <v>45461</v>
      </c>
      <c r="N4" s="20">
        <v>45461</v>
      </c>
      <c r="O4" s="50">
        <v>45462</v>
      </c>
      <c r="P4" s="50">
        <v>45462</v>
      </c>
      <c r="Q4" s="50">
        <v>45462</v>
      </c>
      <c r="R4" s="50">
        <v>45463</v>
      </c>
      <c r="S4" s="50">
        <v>45463</v>
      </c>
      <c r="T4" s="50">
        <v>45463</v>
      </c>
      <c r="U4" s="50">
        <v>45464</v>
      </c>
      <c r="V4" s="50">
        <v>45464</v>
      </c>
      <c r="W4" s="50">
        <v>45464</v>
      </c>
      <c r="X4" s="50">
        <v>45465</v>
      </c>
      <c r="Y4" s="50">
        <v>45465</v>
      </c>
      <c r="Z4" s="50">
        <v>45465</v>
      </c>
      <c r="AA4" s="50">
        <v>45466</v>
      </c>
      <c r="AB4" s="50">
        <v>45467</v>
      </c>
      <c r="AC4" s="50">
        <v>45467</v>
      </c>
      <c r="AD4" s="50">
        <v>45468</v>
      </c>
      <c r="AE4" s="50">
        <v>45468</v>
      </c>
      <c r="AF4" s="50">
        <v>45468</v>
      </c>
      <c r="AG4" s="50">
        <v>45468</v>
      </c>
      <c r="AH4" s="50">
        <v>45469</v>
      </c>
      <c r="AI4" s="50">
        <v>45469</v>
      </c>
      <c r="AJ4" s="50">
        <v>45469</v>
      </c>
      <c r="AK4" s="50">
        <v>45469</v>
      </c>
      <c r="AL4" s="50">
        <v>45470</v>
      </c>
      <c r="AM4" s="50">
        <v>45470</v>
      </c>
      <c r="AN4" s="50">
        <v>45472</v>
      </c>
      <c r="AO4" s="50">
        <v>45473</v>
      </c>
      <c r="AP4" s="50">
        <v>45473</v>
      </c>
      <c r="AQ4" s="50">
        <v>45474</v>
      </c>
      <c r="AR4" s="50">
        <v>45474</v>
      </c>
      <c r="AS4" s="50">
        <v>45475</v>
      </c>
      <c r="AT4" s="50">
        <v>45475</v>
      </c>
      <c r="AU4" s="50">
        <v>45476</v>
      </c>
      <c r="AV4" s="50">
        <v>45478</v>
      </c>
      <c r="AW4" s="50">
        <v>45479</v>
      </c>
      <c r="AX4" s="50">
        <v>45479</v>
      </c>
      <c r="AY4" s="50">
        <v>45480</v>
      </c>
      <c r="AZ4" s="50">
        <v>45483</v>
      </c>
      <c r="BA4" s="50">
        <v>45484</v>
      </c>
      <c r="BB4" s="13"/>
      <c r="BC4" s="50">
        <v>45488</v>
      </c>
    </row>
    <row r="5" spans="1:67" ht="13.5">
      <c r="A5" s="12"/>
      <c r="B5" s="12"/>
      <c r="C5" s="13" t="s">
        <v>143</v>
      </c>
      <c r="D5" s="13" t="s">
        <v>144</v>
      </c>
      <c r="E5" s="13" t="s">
        <v>145</v>
      </c>
      <c r="F5" s="13" t="s">
        <v>146</v>
      </c>
      <c r="G5" s="13" t="s">
        <v>144</v>
      </c>
      <c r="H5" s="13" t="s">
        <v>145</v>
      </c>
      <c r="I5" s="13" t="s">
        <v>146</v>
      </c>
      <c r="J5" s="13" t="s">
        <v>144</v>
      </c>
      <c r="K5" s="13" t="s">
        <v>145</v>
      </c>
      <c r="L5" s="13" t="s">
        <v>146</v>
      </c>
      <c r="M5" s="13" t="s">
        <v>144</v>
      </c>
      <c r="N5" s="13" t="s">
        <v>146</v>
      </c>
      <c r="O5" s="18" t="s">
        <v>144</v>
      </c>
      <c r="P5" s="51" t="s">
        <v>145</v>
      </c>
      <c r="Q5" s="51" t="s">
        <v>146</v>
      </c>
      <c r="R5" s="18" t="s">
        <v>144</v>
      </c>
      <c r="S5" s="51" t="s">
        <v>145</v>
      </c>
      <c r="T5" s="51" t="s">
        <v>146</v>
      </c>
      <c r="U5" s="18" t="s">
        <v>144</v>
      </c>
      <c r="V5" s="51" t="s">
        <v>145</v>
      </c>
      <c r="W5" s="51" t="s">
        <v>146</v>
      </c>
      <c r="X5" s="18" t="s">
        <v>144</v>
      </c>
      <c r="Y5" s="51" t="s">
        <v>145</v>
      </c>
      <c r="Z5" s="51" t="s">
        <v>146</v>
      </c>
      <c r="AA5" s="18" t="s">
        <v>144</v>
      </c>
      <c r="AB5" s="18" t="s">
        <v>144</v>
      </c>
      <c r="AC5" s="18" t="s">
        <v>144</v>
      </c>
      <c r="AD5" s="18" t="s">
        <v>144</v>
      </c>
      <c r="AE5" s="18" t="s">
        <v>144</v>
      </c>
      <c r="AF5" s="18" t="s">
        <v>146</v>
      </c>
      <c r="AG5" s="18" t="s">
        <v>146</v>
      </c>
      <c r="AH5" s="18" t="s">
        <v>144</v>
      </c>
      <c r="AI5" s="18" t="s">
        <v>144</v>
      </c>
      <c r="AJ5" s="18" t="s">
        <v>146</v>
      </c>
      <c r="AK5" s="18" t="s">
        <v>146</v>
      </c>
      <c r="AL5" s="18" t="s">
        <v>144</v>
      </c>
      <c r="AM5" s="18" t="s">
        <v>144</v>
      </c>
      <c r="AN5" s="18" t="s">
        <v>146</v>
      </c>
      <c r="AO5" s="18" t="s">
        <v>144</v>
      </c>
      <c r="AP5" s="18" t="s">
        <v>146</v>
      </c>
      <c r="AQ5" s="18" t="s">
        <v>144</v>
      </c>
      <c r="AR5" s="18" t="s">
        <v>146</v>
      </c>
      <c r="AS5" s="18" t="s">
        <v>144</v>
      </c>
      <c r="AT5" s="18" t="s">
        <v>146</v>
      </c>
      <c r="AU5" s="18" t="s">
        <v>144</v>
      </c>
      <c r="AV5" s="18" t="s">
        <v>146</v>
      </c>
      <c r="AW5" s="18" t="s">
        <v>144</v>
      </c>
      <c r="AX5" s="18" t="s">
        <v>146</v>
      </c>
      <c r="AY5" s="18" t="s">
        <v>144</v>
      </c>
      <c r="AZ5" s="18" t="s">
        <v>144</v>
      </c>
      <c r="BA5" s="18" t="s">
        <v>144</v>
      </c>
      <c r="BB5" s="18"/>
      <c r="BC5" s="18" t="s">
        <v>144</v>
      </c>
    </row>
    <row r="6" spans="1:67" ht="13.5">
      <c r="A6" s="12"/>
      <c r="B6" s="12"/>
      <c r="C6" s="13" t="s">
        <v>147</v>
      </c>
      <c r="D6" s="13" t="s">
        <v>148</v>
      </c>
      <c r="E6" s="13" t="s">
        <v>148</v>
      </c>
      <c r="F6" s="13" t="s">
        <v>149</v>
      </c>
      <c r="G6" s="13" t="s">
        <v>149</v>
      </c>
      <c r="H6" s="13" t="s">
        <v>150</v>
      </c>
      <c r="I6" s="13" t="s">
        <v>151</v>
      </c>
      <c r="J6" s="13" t="s">
        <v>151</v>
      </c>
      <c r="K6" s="13" t="s">
        <v>152</v>
      </c>
      <c r="L6" s="13" t="s">
        <v>152</v>
      </c>
      <c r="M6" s="13" t="s">
        <v>150</v>
      </c>
      <c r="N6" s="13" t="s">
        <v>153</v>
      </c>
      <c r="O6" s="13" t="s">
        <v>153</v>
      </c>
      <c r="P6" s="13" t="s">
        <v>149</v>
      </c>
      <c r="Q6" s="13" t="s">
        <v>148</v>
      </c>
      <c r="R6" s="13" t="s">
        <v>148</v>
      </c>
      <c r="S6" s="13" t="s">
        <v>151</v>
      </c>
      <c r="T6" s="13" t="s">
        <v>151</v>
      </c>
      <c r="U6" s="13" t="s">
        <v>149</v>
      </c>
      <c r="V6" s="13" t="s">
        <v>152</v>
      </c>
      <c r="W6" s="13" t="s">
        <v>150</v>
      </c>
      <c r="X6" s="13" t="s">
        <v>150</v>
      </c>
      <c r="Y6" s="13" t="s">
        <v>153</v>
      </c>
      <c r="Z6" s="13" t="s">
        <v>153</v>
      </c>
      <c r="AA6" s="13" t="s">
        <v>152</v>
      </c>
      <c r="AB6" s="13" t="s">
        <v>148</v>
      </c>
      <c r="AC6" s="13" t="s">
        <v>148</v>
      </c>
      <c r="AD6" s="13" t="s">
        <v>149</v>
      </c>
      <c r="AE6" s="13" t="s">
        <v>149</v>
      </c>
      <c r="AF6" s="13" t="s">
        <v>150</v>
      </c>
      <c r="AG6" s="13" t="s">
        <v>150</v>
      </c>
      <c r="AH6" s="13" t="s">
        <v>151</v>
      </c>
      <c r="AI6" s="13" t="s">
        <v>151</v>
      </c>
      <c r="AJ6" s="13" t="s">
        <v>152</v>
      </c>
      <c r="AK6" s="13" t="s">
        <v>152</v>
      </c>
      <c r="AL6" s="13" t="s">
        <v>153</v>
      </c>
      <c r="AM6" s="13" t="s">
        <v>153</v>
      </c>
      <c r="AN6" s="13" t="s">
        <v>154</v>
      </c>
      <c r="AO6" s="13" t="s">
        <v>154</v>
      </c>
      <c r="AP6" s="13" t="s">
        <v>154</v>
      </c>
      <c r="AQ6" s="13" t="s">
        <v>154</v>
      </c>
      <c r="AR6" s="13" t="s">
        <v>154</v>
      </c>
      <c r="AS6" s="13" t="s">
        <v>154</v>
      </c>
      <c r="AT6" s="13" t="s">
        <v>154</v>
      </c>
      <c r="AU6" s="13" t="s">
        <v>154</v>
      </c>
      <c r="AV6" s="13" t="s">
        <v>155</v>
      </c>
      <c r="AW6" s="13" t="s">
        <v>155</v>
      </c>
      <c r="AX6" s="13" t="s">
        <v>155</v>
      </c>
      <c r="AY6" s="13" t="s">
        <v>155</v>
      </c>
      <c r="AZ6" s="13" t="s">
        <v>156</v>
      </c>
      <c r="BA6" s="13" t="s">
        <v>156</v>
      </c>
      <c r="BB6" s="13" t="s">
        <v>157</v>
      </c>
      <c r="BC6" s="57" t="s">
        <v>158</v>
      </c>
    </row>
    <row r="7" spans="1:67" ht="13.5">
      <c r="A7" s="21"/>
      <c r="B7" s="21"/>
      <c r="C7" s="22" t="s">
        <v>159</v>
      </c>
      <c r="D7" s="23" t="s">
        <v>160</v>
      </c>
      <c r="E7" s="23" t="s">
        <v>67</v>
      </c>
      <c r="F7" s="23" t="s">
        <v>161</v>
      </c>
      <c r="G7" s="23" t="s">
        <v>162</v>
      </c>
      <c r="H7" s="23" t="s">
        <v>54</v>
      </c>
      <c r="I7" s="23" t="s">
        <v>163</v>
      </c>
      <c r="J7" s="23" t="s">
        <v>164</v>
      </c>
      <c r="K7" s="23" t="s">
        <v>161</v>
      </c>
      <c r="L7" s="23" t="s">
        <v>164</v>
      </c>
      <c r="M7" s="23" t="s">
        <v>164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</row>
    <row r="8" spans="1:67" ht="13.5">
      <c r="A8" s="21"/>
      <c r="B8" s="21"/>
      <c r="C8" s="22" t="s">
        <v>165</v>
      </c>
      <c r="D8" s="23" t="s">
        <v>166</v>
      </c>
      <c r="E8" s="24" t="s">
        <v>167</v>
      </c>
      <c r="F8" s="23" t="s">
        <v>166</v>
      </c>
      <c r="G8" s="23" t="s">
        <v>166</v>
      </c>
      <c r="H8" s="23" t="s">
        <v>167</v>
      </c>
      <c r="I8" s="23" t="s">
        <v>150</v>
      </c>
      <c r="J8" s="23" t="s">
        <v>167</v>
      </c>
      <c r="K8" s="23" t="s">
        <v>166</v>
      </c>
      <c r="L8" s="23" t="s">
        <v>167</v>
      </c>
      <c r="M8" s="23" t="s">
        <v>167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 spans="1:67" ht="13.5">
      <c r="A9" s="12"/>
      <c r="B9" s="12"/>
      <c r="C9" s="12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</row>
    <row r="10" spans="1:67" ht="13.5">
      <c r="A10" s="21"/>
      <c r="B10" s="26" t="s">
        <v>168</v>
      </c>
      <c r="C10" s="2" t="s">
        <v>169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spans="1:67">
      <c r="A11" s="9" t="s">
        <v>170</v>
      </c>
      <c r="B11" s="70">
        <f>IF(D11&lt;&gt;"",IF(D11=$D$8,1,0),0)+IF(E11&lt;&gt;"",IF(E11=$E$8,1,0),0)+IF(F11&lt;&gt;"",IF(F11=$F$8,1,0),0)+IF(G11&lt;&gt;"",IF(G11=$G$8,1,0),0)+IF(H11&lt;&gt;"",IF(H11=$H$8,1,0),0)+IF(I11&lt;&gt;"",IF(I11=$I$8,1,0),0)+IF(J11&lt;&gt;"",IF(J11=$J$8,1,0),0)+IF(K11&lt;&gt;"",IF(K11=$K$8,1,0),0)+IF(L11&lt;&gt;"",IF(L11=$L$8,1,0),0)+IF(M11&lt;&gt;"",IF(M11=$M$8,1,0),0)+IF(N11&lt;&gt;"",IF(N11=$N$8,1,0),0)+IF(O11&lt;&gt;"",IF(O11=$O$8,1,0),0)+IF(P11&lt;&gt;"",IF(P11=$P$8,1,0),0)+IF(Q11&lt;&gt;"",IF(Q11=$Q$8,1,0),0)+IF(R11&lt;&gt;"",IF(R11=$R$8,1,0),0)</f>
        <v>8</v>
      </c>
      <c r="C11" s="72" t="s">
        <v>171</v>
      </c>
      <c r="D11" s="73" t="s">
        <v>166</v>
      </c>
      <c r="E11" s="62" t="s">
        <v>166</v>
      </c>
      <c r="F11" s="62" t="s">
        <v>166</v>
      </c>
      <c r="G11" s="62" t="s">
        <v>166</v>
      </c>
      <c r="H11" s="62" t="s">
        <v>167</v>
      </c>
      <c r="I11" s="62" t="s">
        <v>150</v>
      </c>
      <c r="J11" s="62" t="s">
        <v>167</v>
      </c>
      <c r="K11" s="62" t="s">
        <v>166</v>
      </c>
      <c r="L11" s="62" t="s">
        <v>166</v>
      </c>
      <c r="M11" s="78" t="s">
        <v>167</v>
      </c>
      <c r="N11" s="62" t="s">
        <v>166</v>
      </c>
      <c r="O11" s="62" t="s">
        <v>166</v>
      </c>
      <c r="P11" s="62" t="s">
        <v>166</v>
      </c>
      <c r="Q11" s="62" t="s">
        <v>166</v>
      </c>
      <c r="R11" s="63" t="s">
        <v>150</v>
      </c>
      <c r="S11" s="62" t="s">
        <v>167</v>
      </c>
      <c r="T11" s="62" t="s">
        <v>167</v>
      </c>
      <c r="U11" s="62" t="s">
        <v>150</v>
      </c>
      <c r="V11" s="62" t="s">
        <v>166</v>
      </c>
      <c r="W11" s="62" t="s">
        <v>166</v>
      </c>
      <c r="X11" s="62" t="s">
        <v>166</v>
      </c>
      <c r="Y11" s="62" t="s">
        <v>167</v>
      </c>
      <c r="Z11" s="62" t="s">
        <v>167</v>
      </c>
      <c r="AA11" s="62" t="s">
        <v>166</v>
      </c>
      <c r="AB11" s="62" t="s">
        <v>167</v>
      </c>
      <c r="AC11" s="62" t="s">
        <v>150</v>
      </c>
      <c r="AD11" s="62" t="s">
        <v>167</v>
      </c>
      <c r="AE11" s="62" t="s">
        <v>167</v>
      </c>
      <c r="AF11" s="62" t="s">
        <v>166</v>
      </c>
      <c r="AG11" s="62" t="s">
        <v>166</v>
      </c>
      <c r="AH11" s="62" t="s">
        <v>166</v>
      </c>
      <c r="AI11" s="62" t="s">
        <v>166</v>
      </c>
      <c r="AJ11" s="62" t="s">
        <v>167</v>
      </c>
      <c r="AK11" s="62" t="s">
        <v>167</v>
      </c>
      <c r="AL11" s="62" t="s">
        <v>166</v>
      </c>
      <c r="AM11" s="62" t="s">
        <v>167</v>
      </c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3"/>
      <c r="BA11" s="53"/>
      <c r="BB11" s="53"/>
      <c r="BC11" s="54"/>
    </row>
    <row r="12" spans="1:67">
      <c r="A12" s="9" t="s">
        <v>172</v>
      </c>
      <c r="B12" s="70">
        <f>IF(D12&lt;&gt;"",IF(D12=$D$8,1,0),0)+IF(E12&lt;&gt;"",IF(E12=$E$8,1,0),0)+IF(F12&lt;&gt;"",IF(F12=$F$8,1,0),0)+IF(G12&lt;&gt;"",IF(G12=$G$8,1,0),0)+IF(H12&lt;&gt;"",IF(H12=$H$8,1,0),0)+IF(I12&lt;&gt;"",IF(I12=$I$8,1,0),0)+IF(J12&lt;&gt;"",IF(J12=$J$8,1,0),0)+IF(K12&lt;&gt;"",IF(K12=$K$8,1,0),0)+IF(L12&lt;&gt;"",IF(L12=$L$8,1,0),0)+IF(M12&lt;&gt;"",IF(M12=$M$8,1,0),0)+IF(N12&lt;&gt;"",IF(N12=$N$8,1,0),0)+IF(O12&lt;&gt;"",IF(O12=$O$8,1,0),0)+IF(P12&lt;&gt;"",IF(P12=$P$8,1,0),0)+IF(Q12&lt;&gt;"",IF(Q12=$Q$8,1,0),0)+IF(R12&lt;&gt;"",IF(R12=$R$8,1,0),0)</f>
        <v>8</v>
      </c>
      <c r="C12" s="69" t="s">
        <v>173</v>
      </c>
      <c r="D12" s="74" t="s">
        <v>166</v>
      </c>
      <c r="E12" s="64" t="s">
        <v>167</v>
      </c>
      <c r="F12" s="64" t="s">
        <v>166</v>
      </c>
      <c r="G12" s="64" t="s">
        <v>166</v>
      </c>
      <c r="H12" s="64" t="s">
        <v>167</v>
      </c>
      <c r="I12" s="64" t="s">
        <v>150</v>
      </c>
      <c r="J12" s="64" t="s">
        <v>167</v>
      </c>
      <c r="K12" s="64" t="s">
        <v>150</v>
      </c>
      <c r="L12" s="64" t="s">
        <v>166</v>
      </c>
      <c r="M12" s="64" t="s">
        <v>167</v>
      </c>
      <c r="N12" s="64" t="s">
        <v>166</v>
      </c>
      <c r="O12" s="64" t="s">
        <v>166</v>
      </c>
      <c r="P12" s="64" t="s">
        <v>166</v>
      </c>
      <c r="Q12" s="64" t="s">
        <v>166</v>
      </c>
      <c r="R12" s="64" t="s">
        <v>167</v>
      </c>
      <c r="S12" s="64" t="s">
        <v>150</v>
      </c>
      <c r="T12" s="64" t="s">
        <v>167</v>
      </c>
      <c r="U12" s="64" t="s">
        <v>166</v>
      </c>
      <c r="V12" s="64" t="s">
        <v>150</v>
      </c>
      <c r="W12" s="64" t="s">
        <v>166</v>
      </c>
      <c r="X12" s="64" t="s">
        <v>167</v>
      </c>
      <c r="Y12" s="64" t="s">
        <v>167</v>
      </c>
      <c r="Z12" s="64" t="s">
        <v>167</v>
      </c>
      <c r="AA12" s="64" t="s">
        <v>166</v>
      </c>
      <c r="AB12" s="64" t="s">
        <v>167</v>
      </c>
      <c r="AC12" s="64" t="s">
        <v>167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3"/>
      <c r="BA12" s="53"/>
      <c r="BB12" s="53"/>
      <c r="BC12" s="54"/>
    </row>
    <row r="13" spans="1:67">
      <c r="A13" s="9" t="s">
        <v>174</v>
      </c>
      <c r="B13" s="70">
        <f>IF(D13&lt;&gt;"",IF(D13=$D$8,1,0),0)+IF(E13&lt;&gt;"",IF(E13=$E$8,1,0),0)+IF(F13&lt;&gt;"",IF(F13=$F$8,1,0),0)+IF(G13&lt;&gt;"",IF(G13=$G$8,1,0),0)+IF(H13&lt;&gt;"",IF(H13=$H$8,1,0),0)+IF(I13&lt;&gt;"",IF(I13=$I$8,1,0),0)+IF(J13&lt;&gt;"",IF(J13=$J$8,1,0),0)+IF(K13&lt;&gt;"",IF(K13=$K$8,1,0),0)+IF(L13&lt;&gt;"",IF(L13=$L$8,1,0),0)+IF(M13&lt;&gt;"",IF(M13=$M$8,1,0),0)+IF(N13&lt;&gt;"",IF(N13=$N$8,1,0),0)+IF(O13&lt;&gt;"",IF(O13=$O$8,1,0),0)+IF(P13&lt;&gt;"",IF(P13=$P$8,1,0),0)+IF(Q13&lt;&gt;"",IF(Q13=$Q$8,1,0),0)+IF(R13&lt;&gt;"",IF(R13=$R$8,1,0),0)</f>
        <v>5</v>
      </c>
      <c r="C13" s="69" t="s">
        <v>175</v>
      </c>
      <c r="D13" s="74" t="s">
        <v>166</v>
      </c>
      <c r="E13" s="64" t="s">
        <v>150</v>
      </c>
      <c r="F13" s="64" t="s">
        <v>150</v>
      </c>
      <c r="G13" s="64" t="s">
        <v>166</v>
      </c>
      <c r="H13" s="64" t="s">
        <v>167</v>
      </c>
      <c r="I13" s="64" t="s">
        <v>167</v>
      </c>
      <c r="J13" s="64" t="s">
        <v>167</v>
      </c>
      <c r="K13" s="64" t="s">
        <v>150</v>
      </c>
      <c r="L13" s="64" t="s">
        <v>166</v>
      </c>
      <c r="M13" s="64" t="s">
        <v>167</v>
      </c>
      <c r="N13" s="64" t="s">
        <v>166</v>
      </c>
      <c r="O13" s="64" t="s">
        <v>166</v>
      </c>
      <c r="P13" s="64" t="s">
        <v>166</v>
      </c>
      <c r="Q13" s="64" t="s">
        <v>166</v>
      </c>
      <c r="R13" s="64" t="s">
        <v>167</v>
      </c>
      <c r="S13" s="64" t="s">
        <v>150</v>
      </c>
      <c r="T13" s="64" t="s">
        <v>167</v>
      </c>
      <c r="U13" s="64" t="s">
        <v>167</v>
      </c>
      <c r="V13" s="64" t="s">
        <v>166</v>
      </c>
      <c r="W13" s="64" t="s">
        <v>167</v>
      </c>
      <c r="X13" s="64" t="s">
        <v>167</v>
      </c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3"/>
      <c r="BA13" s="53"/>
      <c r="BB13" s="53"/>
      <c r="BC13" s="54"/>
    </row>
    <row r="14" spans="1:67">
      <c r="A14" s="9" t="s">
        <v>176</v>
      </c>
      <c r="B14" s="70">
        <f>IF(D14&lt;&gt;"",IF(D14=$D$8,1,0),0)+IF(E14&lt;&gt;"",IF(E14=$E$8,1,0),0)+IF(F14&lt;&gt;"",IF(F14=$F$8,1,0),0)+IF(G14&lt;&gt;"",IF(G14=$G$8,1,0),0)+IF(H14&lt;&gt;"",IF(H14=$H$8,1,0),0)+IF(I14&lt;&gt;"",IF(I14=$I$8,1,0),0)+IF(J14&lt;&gt;"",IF(J14=$J$8,1,0),0)+IF(K14&lt;&gt;"",IF(K14=$K$8,1,0),0)+IF(L14&lt;&gt;"",IF(L14=$L$8,1,0),0)+IF(M14&lt;&gt;"",IF(M14=$M$8,1,0),0)+IF(N14&lt;&gt;"",IF(N14=$N$8,1,0),0)+IF(O14&lt;&gt;"",IF(O14=$O$8,1,0),0)+IF(P14&lt;&gt;"",IF(P14=$P$8,1,0),0)+IF(Q14&lt;&gt;"",IF(Q14=$Q$8,1,0),0)+IF(R14&lt;&gt;"",IF(R14=$R$8,1,0),0)</f>
        <v>7</v>
      </c>
      <c r="C14" s="69" t="s">
        <v>177</v>
      </c>
      <c r="D14" s="74" t="s">
        <v>166</v>
      </c>
      <c r="E14" s="64" t="s">
        <v>167</v>
      </c>
      <c r="F14" s="64" t="s">
        <v>166</v>
      </c>
      <c r="G14" s="64" t="s">
        <v>166</v>
      </c>
      <c r="H14" s="64" t="s">
        <v>167</v>
      </c>
      <c r="I14" s="64" t="s">
        <v>167</v>
      </c>
      <c r="J14" s="64" t="s">
        <v>167</v>
      </c>
      <c r="K14" s="64" t="s">
        <v>167</v>
      </c>
      <c r="L14" s="64" t="s">
        <v>166</v>
      </c>
      <c r="M14" s="64" t="s">
        <v>167</v>
      </c>
      <c r="N14" s="64" t="s">
        <v>150</v>
      </c>
      <c r="O14" s="64" t="s">
        <v>166</v>
      </c>
      <c r="P14" s="64" t="s">
        <v>166</v>
      </c>
      <c r="Q14" s="64" t="s">
        <v>166</v>
      </c>
      <c r="R14" s="64" t="s">
        <v>167</v>
      </c>
      <c r="S14" s="64" t="s">
        <v>166</v>
      </c>
      <c r="T14" s="64" t="s">
        <v>150</v>
      </c>
      <c r="U14" s="64" t="s">
        <v>166</v>
      </c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3"/>
      <c r="BA14" s="53"/>
      <c r="BB14" s="53"/>
      <c r="BC14" s="54"/>
    </row>
    <row r="15" spans="1:67">
      <c r="A15" s="9" t="s">
        <v>178</v>
      </c>
      <c r="B15" s="70">
        <f>IF(D15&lt;&gt;"",IF(D15=$D$8,1,0),0)+IF(E15&lt;&gt;"",IF(E15=$E$8,1,0),0)+IF(F15&lt;&gt;"",IF(F15=$F$8,1,0),0)+IF(G15&lt;&gt;"",IF(G15=$G$8,1,0),0)+IF(H15&lt;&gt;"",IF(H15=$H$8,1,0),0)+IF(I15&lt;&gt;"",IF(I15=$I$8,1,0),0)+IF(J15&lt;&gt;"",IF(J15=$J$8,1,0),0)+IF(K15&lt;&gt;"",IF(K15=$K$8,1,0),0)+IF(L15&lt;&gt;"",IF(L15=$L$8,1,0),0)+IF(M15&lt;&gt;"",IF(M15=$M$8,1,0),0)+IF(N15&lt;&gt;"",IF(N15=$N$8,1,0),0)+IF(O15&lt;&gt;"",IF(O15=$O$8,1,0),0)+IF(P15&lt;&gt;"",IF(P15=$P$8,1,0),0)+IF(Q15&lt;&gt;"",IF(Q15=$Q$8,1,0),0)+IF(R15&lt;&gt;"",IF(R15=$R$8,1,0),0)</f>
        <v>5</v>
      </c>
      <c r="C15" s="69" t="s">
        <v>179</v>
      </c>
      <c r="D15" s="74" t="s">
        <v>166</v>
      </c>
      <c r="E15" s="64" t="s">
        <v>166</v>
      </c>
      <c r="F15" s="64" t="s">
        <v>150</v>
      </c>
      <c r="G15" s="64" t="s">
        <v>166</v>
      </c>
      <c r="H15" s="64" t="s">
        <v>167</v>
      </c>
      <c r="I15" s="64" t="s">
        <v>167</v>
      </c>
      <c r="J15" s="64" t="s">
        <v>167</v>
      </c>
      <c r="K15" s="64" t="s">
        <v>167</v>
      </c>
      <c r="L15" s="64" t="s">
        <v>166</v>
      </c>
      <c r="M15" s="64" t="s">
        <v>167</v>
      </c>
      <c r="N15" s="64" t="s">
        <v>150</v>
      </c>
      <c r="O15" s="64" t="s">
        <v>166</v>
      </c>
      <c r="P15" s="64" t="s">
        <v>166</v>
      </c>
      <c r="Q15" s="64" t="s">
        <v>166</v>
      </c>
      <c r="R15" s="64" t="s">
        <v>167</v>
      </c>
      <c r="S15" s="64" t="s">
        <v>150</v>
      </c>
      <c r="T15" s="64" t="s">
        <v>167</v>
      </c>
      <c r="U15" s="64" t="s">
        <v>150</v>
      </c>
      <c r="V15" s="64" t="s">
        <v>167</v>
      </c>
      <c r="W15" s="64" t="s">
        <v>166</v>
      </c>
      <c r="X15" s="64" t="s">
        <v>167</v>
      </c>
      <c r="Y15" s="64" t="s">
        <v>150</v>
      </c>
      <c r="Z15" s="64" t="s">
        <v>167</v>
      </c>
      <c r="AA15" s="64" t="s">
        <v>166</v>
      </c>
      <c r="AB15" s="64" t="s">
        <v>167</v>
      </c>
      <c r="AC15" s="64" t="s">
        <v>150</v>
      </c>
      <c r="AD15" s="64" t="s">
        <v>167</v>
      </c>
      <c r="AE15" s="64" t="s">
        <v>167</v>
      </c>
      <c r="AF15" s="64" t="s">
        <v>166</v>
      </c>
      <c r="AG15" s="64" t="s">
        <v>166</v>
      </c>
      <c r="AH15" s="64" t="s">
        <v>166</v>
      </c>
      <c r="AI15" s="64" t="s">
        <v>166</v>
      </c>
      <c r="AJ15" s="64"/>
      <c r="AK15" s="64"/>
      <c r="AL15" s="64"/>
      <c r="AM15" s="64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3"/>
      <c r="BA15" s="53"/>
      <c r="BB15" s="53"/>
      <c r="BC15" s="54"/>
    </row>
    <row r="16" spans="1:67">
      <c r="A16" s="9" t="s">
        <v>180</v>
      </c>
      <c r="B16" s="70">
        <f>IF(D16&lt;&gt;"",IF(D16=$D$8,1,0),0)+IF(E16&lt;&gt;"",IF(E16=$E$8,1,0),0)+IF(F16&lt;&gt;"",IF(F16=$F$8,1,0),0)+IF(G16&lt;&gt;"",IF(G16=$G$8,1,0),0)+IF(H16&lt;&gt;"",IF(H16=$H$8,1,0),0)+IF(I16&lt;&gt;"",IF(I16=$I$8,1,0),0)+IF(J16&lt;&gt;"",IF(J16=$J$8,1,0),0)+IF(K16&lt;&gt;"",IF(K16=$K$8,1,0),0)+IF(L16&lt;&gt;"",IF(L16=$L$8,1,0),0)+IF(M16&lt;&gt;"",IF(M16=$M$8,1,0),0)+IF(N16&lt;&gt;"",IF(N16=$N$8,1,0),0)+IF(O16&lt;&gt;"",IF(O16=$O$8,1,0),0)+IF(P16&lt;&gt;"",IF(P16=$P$8,1,0),0)+IF(Q16&lt;&gt;"",IF(Q16=$Q$8,1,0),0)+IF(R16&lt;&gt;"",IF(R16=$R$8,1,0),0)</f>
        <v>7</v>
      </c>
      <c r="C16" s="69" t="s">
        <v>181</v>
      </c>
      <c r="D16" s="74" t="s">
        <v>166</v>
      </c>
      <c r="E16" s="64" t="s">
        <v>167</v>
      </c>
      <c r="F16" s="64" t="s">
        <v>167</v>
      </c>
      <c r="G16" s="64" t="s">
        <v>166</v>
      </c>
      <c r="H16" s="64" t="s">
        <v>167</v>
      </c>
      <c r="I16" s="64" t="s">
        <v>167</v>
      </c>
      <c r="J16" s="64" t="s">
        <v>167</v>
      </c>
      <c r="K16" s="64" t="s">
        <v>166</v>
      </c>
      <c r="L16" s="64" t="s">
        <v>166</v>
      </c>
      <c r="M16" s="64" t="s">
        <v>167</v>
      </c>
      <c r="N16" s="64" t="s">
        <v>167</v>
      </c>
      <c r="O16" s="64" t="s">
        <v>166</v>
      </c>
      <c r="P16" s="64" t="s">
        <v>166</v>
      </c>
      <c r="Q16" s="64" t="s">
        <v>166</v>
      </c>
      <c r="R16" s="64" t="s">
        <v>167</v>
      </c>
      <c r="S16" s="64" t="s">
        <v>167</v>
      </c>
      <c r="T16" s="64" t="s">
        <v>167</v>
      </c>
      <c r="U16" s="64" t="s">
        <v>166</v>
      </c>
      <c r="V16" s="64" t="s">
        <v>166</v>
      </c>
      <c r="W16" s="64" t="s">
        <v>167</v>
      </c>
      <c r="X16" s="64" t="s">
        <v>167</v>
      </c>
      <c r="Y16" s="64" t="s">
        <v>167</v>
      </c>
      <c r="Z16" s="64" t="s">
        <v>167</v>
      </c>
      <c r="AA16" s="64" t="s">
        <v>166</v>
      </c>
      <c r="AB16" s="64" t="s">
        <v>167</v>
      </c>
      <c r="AC16" s="64" t="s">
        <v>167</v>
      </c>
      <c r="AD16" s="64" t="s">
        <v>166</v>
      </c>
      <c r="AE16" s="64" t="s">
        <v>167</v>
      </c>
      <c r="AF16" s="64" t="s">
        <v>166</v>
      </c>
      <c r="AG16" s="64" t="s">
        <v>166</v>
      </c>
      <c r="AH16" s="64" t="s">
        <v>166</v>
      </c>
      <c r="AI16" s="64" t="s">
        <v>167</v>
      </c>
      <c r="AJ16" s="64" t="s">
        <v>167</v>
      </c>
      <c r="AK16" s="64" t="s">
        <v>167</v>
      </c>
      <c r="AL16" s="64" t="s">
        <v>166</v>
      </c>
      <c r="AM16" s="64" t="s">
        <v>167</v>
      </c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3"/>
      <c r="BA16" s="53"/>
      <c r="BB16" s="53"/>
      <c r="BC16" s="54"/>
    </row>
    <row r="17" spans="1:55">
      <c r="A17" s="9" t="s">
        <v>182</v>
      </c>
      <c r="B17" s="70">
        <f>IF(D17&lt;&gt;"",IF(D17=$D$8,1,0),0)+IF(E17&lt;&gt;"",IF(E17=$E$8,1,0),0)+IF(F17&lt;&gt;"",IF(F17=$F$8,1,0),0)+IF(G17&lt;&gt;"",IF(G17=$G$8,1,0),0)+IF(H17&lt;&gt;"",IF(H17=$H$8,1,0),0)+IF(I17&lt;&gt;"",IF(I17=$I$8,1,0),0)+IF(J17&lt;&gt;"",IF(J17=$J$8,1,0),0)+IF(K17&lt;&gt;"",IF(K17=$K$8,1,0),0)+IF(L17&lt;&gt;"",IF(L17=$L$8,1,0),0)+IF(M17&lt;&gt;"",IF(M17=$M$8,1,0),0)+IF(N17&lt;&gt;"",IF(N17=$N$8,1,0),0)+IF(O17&lt;&gt;"",IF(O17=$O$8,1,0),0)+IF(P17&lt;&gt;"",IF(P17=$P$8,1,0),0)+IF(Q17&lt;&gt;"",IF(Q17=$Q$8,1,0),0)+IF(R17&lt;&gt;"",IF(R17=$R$8,1,0),0)</f>
        <v>7</v>
      </c>
      <c r="C17" s="69" t="s">
        <v>183</v>
      </c>
      <c r="D17" s="74" t="s">
        <v>166</v>
      </c>
      <c r="E17" s="64" t="s">
        <v>167</v>
      </c>
      <c r="F17" s="64" t="s">
        <v>166</v>
      </c>
      <c r="G17" s="64" t="s">
        <v>166</v>
      </c>
      <c r="H17" s="64" t="s">
        <v>167</v>
      </c>
      <c r="I17" s="64" t="s">
        <v>167</v>
      </c>
      <c r="J17" s="64" t="s">
        <v>167</v>
      </c>
      <c r="K17" s="64" t="s">
        <v>167</v>
      </c>
      <c r="L17" s="64" t="s">
        <v>166</v>
      </c>
      <c r="M17" s="64" t="s">
        <v>167</v>
      </c>
      <c r="N17" s="64" t="s">
        <v>167</v>
      </c>
      <c r="O17" s="64" t="s">
        <v>166</v>
      </c>
      <c r="P17" s="64" t="s">
        <v>166</v>
      </c>
      <c r="Q17" s="64" t="s">
        <v>166</v>
      </c>
      <c r="R17" s="64" t="s">
        <v>167</v>
      </c>
      <c r="S17" s="64" t="s">
        <v>167</v>
      </c>
      <c r="T17" s="64" t="s">
        <v>167</v>
      </c>
      <c r="U17" s="64" t="s">
        <v>167</v>
      </c>
      <c r="V17" s="64" t="s">
        <v>150</v>
      </c>
      <c r="W17" s="64" t="s">
        <v>166</v>
      </c>
      <c r="X17" s="64" t="s">
        <v>167</v>
      </c>
      <c r="Y17" s="64" t="s">
        <v>150</v>
      </c>
      <c r="Z17" s="64" t="s">
        <v>167</v>
      </c>
      <c r="AA17" s="64" t="s">
        <v>166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3"/>
      <c r="BA17" s="53"/>
      <c r="BB17" s="53"/>
      <c r="BC17" s="54"/>
    </row>
    <row r="18" spans="1:55">
      <c r="A18" s="9" t="s">
        <v>184</v>
      </c>
      <c r="B18" s="70">
        <f>IF(D18&lt;&gt;"",IF(D18=$D$8,1,0),0)+IF(E18&lt;&gt;"",IF(E18=$E$8,1,0),0)+IF(F18&lt;&gt;"",IF(F18=$F$8,1,0),0)+IF(G18&lt;&gt;"",IF(G18=$G$8,1,0),0)+IF(H18&lt;&gt;"",IF(H18=$H$8,1,0),0)+IF(I18&lt;&gt;"",IF(I18=$I$8,1,0),0)+IF(J18&lt;&gt;"",IF(J18=$J$8,1,0),0)+IF(K18&lt;&gt;"",IF(K18=$K$8,1,0),0)+IF(L18&lt;&gt;"",IF(L18=$L$8,1,0),0)+IF(M18&lt;&gt;"",IF(M18=$M$8,1,0),0)+IF(N18&lt;&gt;"",IF(N18=$N$8,1,0),0)+IF(O18&lt;&gt;"",IF(O18=$O$8,1,0),0)+IF(P18&lt;&gt;"",IF(P18=$P$8,1,0),0)+IF(Q18&lt;&gt;"",IF(Q18=$Q$8,1,0),0)+IF(R18&lt;&gt;"",IF(R18=$R$8,1,0),0)</f>
        <v>7</v>
      </c>
      <c r="C18" s="69" t="s">
        <v>185</v>
      </c>
      <c r="D18" s="74" t="s">
        <v>166</v>
      </c>
      <c r="E18" s="64" t="s">
        <v>167</v>
      </c>
      <c r="F18" s="64" t="s">
        <v>166</v>
      </c>
      <c r="G18" s="64" t="s">
        <v>166</v>
      </c>
      <c r="H18" s="64" t="s">
        <v>167</v>
      </c>
      <c r="I18" s="64" t="s">
        <v>167</v>
      </c>
      <c r="J18" s="64" t="s">
        <v>167</v>
      </c>
      <c r="K18" s="64" t="s">
        <v>150</v>
      </c>
      <c r="L18" s="64" t="s">
        <v>166</v>
      </c>
      <c r="M18" s="64" t="s">
        <v>167</v>
      </c>
      <c r="N18" s="64" t="s">
        <v>166</v>
      </c>
      <c r="O18" s="64" t="s">
        <v>166</v>
      </c>
      <c r="P18" s="64" t="s">
        <v>166</v>
      </c>
      <c r="Q18" s="64" t="s">
        <v>166</v>
      </c>
      <c r="R18" s="64" t="s">
        <v>167</v>
      </c>
      <c r="S18" s="64" t="s">
        <v>167</v>
      </c>
      <c r="T18" s="64" t="s">
        <v>167</v>
      </c>
      <c r="U18" s="64" t="s">
        <v>166</v>
      </c>
      <c r="V18" s="64" t="s">
        <v>150</v>
      </c>
      <c r="W18" s="64" t="s">
        <v>166</v>
      </c>
      <c r="X18" s="64" t="s">
        <v>167</v>
      </c>
      <c r="Y18" s="64" t="s">
        <v>167</v>
      </c>
      <c r="Z18" s="64" t="s">
        <v>167</v>
      </c>
      <c r="AA18" s="64" t="s">
        <v>166</v>
      </c>
      <c r="AB18" s="64" t="s">
        <v>167</v>
      </c>
      <c r="AC18" s="64" t="s">
        <v>167</v>
      </c>
      <c r="AD18" s="64" t="s">
        <v>167</v>
      </c>
      <c r="AE18" s="64" t="s">
        <v>167</v>
      </c>
      <c r="AF18" s="64" t="s">
        <v>166</v>
      </c>
      <c r="AG18" s="64" t="s">
        <v>166</v>
      </c>
      <c r="AH18" s="64" t="s">
        <v>166</v>
      </c>
      <c r="AI18" s="64" t="s">
        <v>166</v>
      </c>
      <c r="AJ18" s="64" t="s">
        <v>150</v>
      </c>
      <c r="AK18" s="64" t="s">
        <v>167</v>
      </c>
      <c r="AL18" s="64" t="s">
        <v>167</v>
      </c>
      <c r="AM18" s="64" t="s">
        <v>167</v>
      </c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3"/>
      <c r="BA18" s="53"/>
      <c r="BB18" s="53"/>
      <c r="BC18" s="54"/>
    </row>
    <row r="19" spans="1:55">
      <c r="A19" s="9" t="s">
        <v>186</v>
      </c>
      <c r="B19" s="70">
        <f>IF(D19&lt;&gt;"",IF(D19=$D$8,1,0),0)+IF(E19&lt;&gt;"",IF(E19=$E$8,1,0),0)+IF(F19&lt;&gt;"",IF(F19=$F$8,1,0),0)+IF(G19&lt;&gt;"",IF(G19=$G$8,1,0),0)+IF(H19&lt;&gt;"",IF(H19=$H$8,1,0),0)+IF(I19&lt;&gt;"",IF(I19=$I$8,1,0),0)+IF(J19&lt;&gt;"",IF(J19=$J$8,1,0),0)+IF(K19&lt;&gt;"",IF(K19=$K$8,1,0),0)+IF(L19&lt;&gt;"",IF(L19=$L$8,1,0),0)+IF(M19&lt;&gt;"",IF(M19=$M$8,1,0),0)+IF(N19&lt;&gt;"",IF(N19=$N$8,1,0),0)+IF(O19&lt;&gt;"",IF(O19=$O$8,1,0),0)+IF(P19&lt;&gt;"",IF(P19=$P$8,1,0),0)+IF(Q19&lt;&gt;"",IF(Q19=$Q$8,1,0),0)+IF(R19&lt;&gt;"",IF(R19=$R$8,1,0),0)</f>
        <v>6</v>
      </c>
      <c r="C19" s="69" t="s">
        <v>187</v>
      </c>
      <c r="D19" s="74" t="s">
        <v>166</v>
      </c>
      <c r="E19" s="64" t="s">
        <v>150</v>
      </c>
      <c r="F19" s="64" t="s">
        <v>166</v>
      </c>
      <c r="G19" s="64" t="s">
        <v>166</v>
      </c>
      <c r="H19" s="64" t="s">
        <v>167</v>
      </c>
      <c r="I19" s="64" t="s">
        <v>167</v>
      </c>
      <c r="J19" s="64" t="s">
        <v>167</v>
      </c>
      <c r="K19" s="64" t="s">
        <v>150</v>
      </c>
      <c r="L19" s="64" t="s">
        <v>166</v>
      </c>
      <c r="M19" s="64" t="s">
        <v>167</v>
      </c>
      <c r="N19" s="64" t="s">
        <v>166</v>
      </c>
      <c r="O19" s="64" t="s">
        <v>166</v>
      </c>
      <c r="P19" s="64" t="s">
        <v>166</v>
      </c>
      <c r="Q19" s="64" t="s">
        <v>166</v>
      </c>
      <c r="R19" s="64" t="s">
        <v>167</v>
      </c>
      <c r="S19" s="64" t="s">
        <v>150</v>
      </c>
      <c r="T19" s="64" t="s">
        <v>150</v>
      </c>
      <c r="U19" s="64" t="s">
        <v>150</v>
      </c>
      <c r="V19" s="64" t="s">
        <v>167</v>
      </c>
      <c r="W19" s="64" t="s">
        <v>166</v>
      </c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3"/>
      <c r="BA19" s="53"/>
      <c r="BB19" s="53"/>
      <c r="BC19" s="54"/>
    </row>
    <row r="20" spans="1:55">
      <c r="A20" s="9" t="s">
        <v>188</v>
      </c>
      <c r="B20" s="70">
        <f>IF(D20&lt;&gt;"",IF(D20=$D$8,1,0),0)+IF(E20&lt;&gt;"",IF(E20=$E$8,1,0),0)+IF(F20&lt;&gt;"",IF(F20=$F$8,1,0),0)+IF(G20&lt;&gt;"",IF(G20=$G$8,1,0),0)+IF(H20&lt;&gt;"",IF(H20=$H$8,1,0),0)+IF(I20&lt;&gt;"",IF(I20=$I$8,1,0),0)+IF(J20&lt;&gt;"",IF(J20=$J$8,1,0),0)+IF(K20&lt;&gt;"",IF(K20=$K$8,1,0),0)+IF(L20&lt;&gt;"",IF(L20=$L$8,1,0),0)+IF(M20&lt;&gt;"",IF(M20=$M$8,1,0),0)+IF(N20&lt;&gt;"",IF(N20=$N$8,1,0),0)+IF(O20&lt;&gt;"",IF(O20=$O$8,1,0),0)+IF(P20&lt;&gt;"",IF(P20=$P$8,1,0),0)+IF(Q20&lt;&gt;"",IF(Q20=$Q$8,1,0),0)+IF(R20&lt;&gt;"",IF(R20=$R$8,1,0),0)</f>
        <v>6</v>
      </c>
      <c r="C20" s="69" t="s">
        <v>189</v>
      </c>
      <c r="D20" s="74" t="s">
        <v>166</v>
      </c>
      <c r="E20" s="64" t="s">
        <v>150</v>
      </c>
      <c r="F20" s="64" t="s">
        <v>166</v>
      </c>
      <c r="G20" s="64" t="s">
        <v>166</v>
      </c>
      <c r="H20" s="64" t="s">
        <v>167</v>
      </c>
      <c r="I20" s="64" t="s">
        <v>167</v>
      </c>
      <c r="J20" s="64" t="s">
        <v>167</v>
      </c>
      <c r="K20" s="64" t="s">
        <v>150</v>
      </c>
      <c r="L20" s="64" t="s">
        <v>166</v>
      </c>
      <c r="M20" s="64" t="s">
        <v>167</v>
      </c>
      <c r="N20" s="64" t="s">
        <v>166</v>
      </c>
      <c r="O20" s="64" t="s">
        <v>166</v>
      </c>
      <c r="P20" s="64" t="s">
        <v>166</v>
      </c>
      <c r="Q20" s="64" t="s">
        <v>166</v>
      </c>
      <c r="R20" s="64" t="s">
        <v>167</v>
      </c>
      <c r="S20" s="64" t="s">
        <v>150</v>
      </c>
      <c r="T20" s="64" t="s">
        <v>167</v>
      </c>
      <c r="U20" s="64" t="s">
        <v>166</v>
      </c>
      <c r="V20" s="64" t="s">
        <v>167</v>
      </c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3"/>
      <c r="BA20" s="53"/>
      <c r="BB20" s="53"/>
      <c r="BC20" s="54"/>
    </row>
    <row r="21" spans="1:55">
      <c r="A21" s="9" t="s">
        <v>190</v>
      </c>
      <c r="B21" s="70">
        <f>IF(D21&lt;&gt;"",IF(D21=$D$8,1,0),0)+IF(E21&lt;&gt;"",IF(E21=$E$8,1,0),0)+IF(F21&lt;&gt;"",IF(F21=$F$8,1,0),0)+IF(G21&lt;&gt;"",IF(G21=$G$8,1,0),0)+IF(H21&lt;&gt;"",IF(H21=$H$8,1,0),0)+IF(I21&lt;&gt;"",IF(I21=$I$8,1,0),0)+IF(J21&lt;&gt;"",IF(J21=$J$8,1,0),0)+IF(K21&lt;&gt;"",IF(K21=$K$8,1,0),0)+IF(L21&lt;&gt;"",IF(L21=$L$8,1,0),0)+IF(M21&lt;&gt;"",IF(M21=$M$8,1,0),0)+IF(N21&lt;&gt;"",IF(N21=$N$8,1,0),0)+IF(O21&lt;&gt;"",IF(O21=$O$8,1,0),0)+IF(P21&lt;&gt;"",IF(P21=$P$8,1,0),0)+IF(Q21&lt;&gt;"",IF(Q21=$Q$8,1,0),0)+IF(R21&lt;&gt;"",IF(R21=$R$8,1,0),0)</f>
        <v>6</v>
      </c>
      <c r="C21" s="69" t="s">
        <v>191</v>
      </c>
      <c r="D21" s="74" t="s">
        <v>150</v>
      </c>
      <c r="E21" s="64" t="s">
        <v>167</v>
      </c>
      <c r="F21" s="64" t="s">
        <v>150</v>
      </c>
      <c r="G21" s="64" t="s">
        <v>166</v>
      </c>
      <c r="H21" s="64" t="s">
        <v>167</v>
      </c>
      <c r="I21" s="64" t="s">
        <v>150</v>
      </c>
      <c r="J21" s="64" t="s">
        <v>167</v>
      </c>
      <c r="K21" s="64" t="s">
        <v>166</v>
      </c>
      <c r="L21" s="64" t="s">
        <v>166</v>
      </c>
      <c r="M21" s="64" t="s">
        <v>150</v>
      </c>
      <c r="N21" s="64" t="s">
        <v>166</v>
      </c>
      <c r="O21" s="64" t="s">
        <v>150</v>
      </c>
      <c r="P21" s="64" t="s">
        <v>166</v>
      </c>
      <c r="Q21" s="64" t="s">
        <v>166</v>
      </c>
      <c r="R21" s="64" t="s">
        <v>167</v>
      </c>
      <c r="S21" s="64" t="s">
        <v>167</v>
      </c>
      <c r="T21" s="64" t="s">
        <v>167</v>
      </c>
      <c r="U21" s="64" t="s">
        <v>166</v>
      </c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3"/>
      <c r="BA21" s="53"/>
      <c r="BB21" s="53"/>
      <c r="BC21" s="54"/>
    </row>
    <row r="22" spans="1:55">
      <c r="A22" s="9" t="s">
        <v>192</v>
      </c>
      <c r="B22" s="70">
        <f>IF(D22&lt;&gt;"",IF(D22=$D$8,1,0),0)+IF(E22&lt;&gt;"",IF(E22=$E$8,1,0),0)+IF(F22&lt;&gt;"",IF(F22=$F$8,1,0),0)+IF(G22&lt;&gt;"",IF(G22=$G$8,1,0),0)+IF(H22&lt;&gt;"",IF(H22=$H$8,1,0),0)+IF(I22&lt;&gt;"",IF(I22=$I$8,1,0),0)+IF(J22&lt;&gt;"",IF(J22=$J$8,1,0),0)+IF(K22&lt;&gt;"",IF(K22=$K$8,1,0),0)+IF(L22&lt;&gt;"",IF(L22=$L$8,1,0),0)+IF(M22&lt;&gt;"",IF(M22=$M$8,1,0),0)+IF(N22&lt;&gt;"",IF(N22=$N$8,1,0),0)+IF(O22&lt;&gt;"",IF(O22=$O$8,1,0),0)+IF(P22&lt;&gt;"",IF(P22=$P$8,1,0),0)+IF(Q22&lt;&gt;"",IF(Q22=$Q$8,1,0),0)+IF(R22&lt;&gt;"",IF(R22=$R$8,1,0),0)</f>
        <v>7</v>
      </c>
      <c r="C22" s="69" t="s">
        <v>193</v>
      </c>
      <c r="D22" s="74" t="s">
        <v>166</v>
      </c>
      <c r="E22" s="64" t="s">
        <v>166</v>
      </c>
      <c r="F22" s="64" t="s">
        <v>166</v>
      </c>
      <c r="G22" s="64" t="s">
        <v>166</v>
      </c>
      <c r="H22" s="64" t="s">
        <v>167</v>
      </c>
      <c r="I22" s="64" t="s">
        <v>167</v>
      </c>
      <c r="J22" s="64" t="s">
        <v>167</v>
      </c>
      <c r="K22" s="64" t="s">
        <v>166</v>
      </c>
      <c r="L22" s="64" t="s">
        <v>166</v>
      </c>
      <c r="M22" s="64" t="s">
        <v>167</v>
      </c>
      <c r="N22" s="64" t="s">
        <v>166</v>
      </c>
      <c r="O22" s="64" t="s">
        <v>166</v>
      </c>
      <c r="P22" s="64" t="s">
        <v>166</v>
      </c>
      <c r="Q22" s="64" t="s">
        <v>166</v>
      </c>
      <c r="R22" s="64" t="s">
        <v>167</v>
      </c>
      <c r="S22" s="64" t="s">
        <v>167</v>
      </c>
      <c r="T22" s="64" t="s">
        <v>167</v>
      </c>
      <c r="U22" s="64" t="s">
        <v>150</v>
      </c>
      <c r="V22" s="64" t="s">
        <v>150</v>
      </c>
      <c r="W22" s="64" t="s">
        <v>166</v>
      </c>
      <c r="X22" s="64" t="s">
        <v>166</v>
      </c>
      <c r="Y22" s="64" t="s">
        <v>167</v>
      </c>
      <c r="Z22" s="64" t="s">
        <v>167</v>
      </c>
      <c r="AA22" s="64" t="s">
        <v>166</v>
      </c>
      <c r="AB22" s="64" t="s">
        <v>167</v>
      </c>
      <c r="AC22" s="64" t="s">
        <v>150</v>
      </c>
      <c r="AD22" s="64" t="s">
        <v>167</v>
      </c>
      <c r="AE22" s="64" t="s">
        <v>167</v>
      </c>
      <c r="AF22" s="64" t="s">
        <v>166</v>
      </c>
      <c r="AG22" s="64" t="s">
        <v>166</v>
      </c>
      <c r="AH22" s="64" t="s">
        <v>166</v>
      </c>
      <c r="AI22" s="64" t="s">
        <v>166</v>
      </c>
      <c r="AJ22" s="64" t="s">
        <v>167</v>
      </c>
      <c r="AK22" s="64" t="s">
        <v>167</v>
      </c>
      <c r="AL22" s="64" t="s">
        <v>166</v>
      </c>
      <c r="AM22" s="64" t="s">
        <v>167</v>
      </c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3"/>
      <c r="BA22" s="53"/>
      <c r="BB22" s="53"/>
      <c r="BC22" s="54"/>
    </row>
    <row r="23" spans="1:55" ht="15.75" customHeight="1">
      <c r="A23" s="9" t="s">
        <v>194</v>
      </c>
      <c r="B23" s="70">
        <f>IF(D23&lt;&gt;"",IF(D23=$D$8,1,0),0)+IF(E23&lt;&gt;"",IF(E23=$E$8,1,0),0)+IF(F23&lt;&gt;"",IF(F23=$F$8,1,0),0)+IF(G23&lt;&gt;"",IF(G23=$G$8,1,0),0)+IF(H23&lt;&gt;"",IF(H23=$H$8,1,0),0)+IF(I23&lt;&gt;"",IF(I23=$I$8,1,0),0)+IF(J23&lt;&gt;"",IF(J23=$J$8,1,0),0)+IF(K23&lt;&gt;"",IF(K23=$K$8,1,0),0)+IF(L23&lt;&gt;"",IF(L23=$L$8,1,0),0)+IF(M23&lt;&gt;"",IF(M23=$M$8,1,0),0)+IF(N23&lt;&gt;"",IF(N23=$N$8,1,0),0)+IF(O23&lt;&gt;"",IF(O23=$O$8,1,0),0)+IF(P23&lt;&gt;"",IF(P23=$P$8,1,0),0)+IF(Q23&lt;&gt;"",IF(Q23=$Q$8,1,0),0)+IF(R23&lt;&gt;"",IF(R23=$R$8,1,0),0)</f>
        <v>6</v>
      </c>
      <c r="C23" s="69" t="s">
        <v>195</v>
      </c>
      <c r="D23" s="74" t="s">
        <v>166</v>
      </c>
      <c r="E23" s="64" t="s">
        <v>150</v>
      </c>
      <c r="F23" s="64" t="s">
        <v>150</v>
      </c>
      <c r="G23" s="64" t="s">
        <v>166</v>
      </c>
      <c r="H23" s="64" t="s">
        <v>167</v>
      </c>
      <c r="I23" s="64" t="s">
        <v>150</v>
      </c>
      <c r="J23" s="64" t="s">
        <v>167</v>
      </c>
      <c r="K23" s="64" t="s">
        <v>150</v>
      </c>
      <c r="L23" s="64" t="s">
        <v>166</v>
      </c>
      <c r="M23" s="64" t="s">
        <v>167</v>
      </c>
      <c r="N23" s="64" t="s">
        <v>166</v>
      </c>
      <c r="O23" s="64" t="s">
        <v>166</v>
      </c>
      <c r="P23" s="64" t="s">
        <v>166</v>
      </c>
      <c r="Q23" s="65" t="s">
        <v>150</v>
      </c>
      <c r="R23" s="65" t="s">
        <v>150</v>
      </c>
      <c r="S23" s="64" t="s">
        <v>167</v>
      </c>
      <c r="T23" s="64" t="s">
        <v>150</v>
      </c>
      <c r="U23" s="64" t="s">
        <v>150</v>
      </c>
      <c r="V23" s="64" t="s">
        <v>166</v>
      </c>
      <c r="W23" s="64" t="s">
        <v>150</v>
      </c>
      <c r="X23" s="64" t="s">
        <v>166</v>
      </c>
      <c r="Y23" s="64" t="s">
        <v>167</v>
      </c>
      <c r="Z23" s="64" t="s">
        <v>150</v>
      </c>
      <c r="AA23" s="64" t="s">
        <v>166</v>
      </c>
      <c r="AB23" s="64" t="s">
        <v>150</v>
      </c>
      <c r="AC23" s="64" t="s">
        <v>150</v>
      </c>
      <c r="AD23" s="64" t="s">
        <v>150</v>
      </c>
      <c r="AE23" s="64" t="s">
        <v>167</v>
      </c>
      <c r="AF23" s="64" t="s">
        <v>166</v>
      </c>
      <c r="AG23" s="64" t="s">
        <v>166</v>
      </c>
      <c r="AH23" s="64" t="s">
        <v>166</v>
      </c>
      <c r="AI23" s="64" t="s">
        <v>150</v>
      </c>
      <c r="AJ23" s="64" t="s">
        <v>150</v>
      </c>
      <c r="AK23" s="64" t="s">
        <v>167</v>
      </c>
      <c r="AL23" s="64" t="s">
        <v>167</v>
      </c>
      <c r="AM23" s="64" t="s">
        <v>167</v>
      </c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3"/>
      <c r="BA23" s="53"/>
      <c r="BB23" s="53"/>
      <c r="BC23" s="54"/>
    </row>
    <row r="24" spans="1:55" ht="15.75" customHeight="1">
      <c r="A24" s="9"/>
      <c r="B24" s="70">
        <f>IF(D24&lt;&gt;"",IF(D24=$D$8,1,0),0)+IF(E24&lt;&gt;"",IF(E24=$E$8,1,0),0)+IF(F24&lt;&gt;"",IF(F24=$F$8,1,0),0)+IF(G24&lt;&gt;"",IF(G24=$G$8,1,0),0)+IF(H24&lt;&gt;"",IF(H24=$H$8,1,0),0)+IF(I24&lt;&gt;"",IF(I24=$I$8,1,0),0)+IF(J24&lt;&gt;"",IF(J24=$J$8,1,0),0)+IF(K24&lt;&gt;"",IF(K24=$K$8,1,0),0)+IF(L24&lt;&gt;"",IF(L24=$L$8,1,0),0)+IF(M24&lt;&gt;"",IF(M24=$M$8,1,0),0)+IF(N24&lt;&gt;"",IF(N24=$N$8,1,0),0)+IF(O24&lt;&gt;"",IF(O24=$O$8,1,0),0)+IF(P24&lt;&gt;"",IF(P24=$P$8,1,0),0)+IF(Q24&lt;&gt;"",IF(Q24=$Q$8,1,0),0)+IF(R24&lt;&gt;"",IF(R24=$R$8,1,0),0)</f>
        <v>5</v>
      </c>
      <c r="C24" s="69" t="s">
        <v>196</v>
      </c>
      <c r="D24" s="74" t="s">
        <v>166</v>
      </c>
      <c r="E24" s="64" t="s">
        <v>150</v>
      </c>
      <c r="F24" s="64" t="s">
        <v>166</v>
      </c>
      <c r="G24" s="64" t="s">
        <v>150</v>
      </c>
      <c r="H24" s="64" t="s">
        <v>167</v>
      </c>
      <c r="I24" s="64" t="s">
        <v>150</v>
      </c>
      <c r="J24" s="64" t="s">
        <v>167</v>
      </c>
      <c r="K24" s="65"/>
      <c r="L24" s="65"/>
      <c r="M24" s="65"/>
      <c r="N24" s="64"/>
      <c r="O24" s="64"/>
      <c r="P24" s="64"/>
      <c r="Q24" s="64"/>
      <c r="R24" s="64"/>
      <c r="S24" s="65"/>
      <c r="T24" s="65"/>
      <c r="U24" s="65"/>
      <c r="V24" s="65"/>
      <c r="W24" s="65"/>
      <c r="X24" s="65"/>
      <c r="Y24" s="65"/>
      <c r="Z24" s="65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3"/>
      <c r="BA24" s="53"/>
      <c r="BB24" s="53"/>
      <c r="BC24" s="54"/>
    </row>
    <row r="25" spans="1:55" ht="15.75" customHeight="1">
      <c r="A25" s="9"/>
      <c r="B25" s="70">
        <f>IF(D25&lt;&gt;"",IF(D25=$D$8,1,0),0)+IF(E25&lt;&gt;"",IF(E25=$E$8,1,0),0)+IF(F25&lt;&gt;"",IF(F25=$F$8,1,0),0)+IF(G25&lt;&gt;"",IF(G25=$G$8,1,0),0)+IF(H25&lt;&gt;"",IF(H25=$H$8,1,0),0)+IF(I25&lt;&gt;"",IF(I25=$I$8,1,0),0)+IF(J25&lt;&gt;"",IF(J25=$J$8,1,0),0)+IF(K25&lt;&gt;"",IF(K25=$K$8,1,0),0)+IF(L25&lt;&gt;"",IF(L25=$L$8,1,0),0)+IF(M25&lt;&gt;"",IF(M25=$M$8,1,0),0)+IF(N25&lt;&gt;"",IF(N25=$N$8,1,0),0)+IF(O25&lt;&gt;"",IF(O25=$O$8,1,0),0)+IF(P25&lt;&gt;"",IF(P25=$P$8,1,0),0)+IF(Q25&lt;&gt;"",IF(Q25=$Q$8,1,0),0)+IF(R25&lt;&gt;"",IF(R25=$R$8,1,0),0)</f>
        <v>5</v>
      </c>
      <c r="C25" s="69" t="s">
        <v>197</v>
      </c>
      <c r="D25" s="74" t="s">
        <v>166</v>
      </c>
      <c r="E25" s="64" t="s">
        <v>150</v>
      </c>
      <c r="F25" s="64" t="s">
        <v>166</v>
      </c>
      <c r="G25" s="64" t="s">
        <v>150</v>
      </c>
      <c r="H25" s="64" t="s">
        <v>167</v>
      </c>
      <c r="I25" s="64" t="s">
        <v>150</v>
      </c>
      <c r="J25" s="65"/>
      <c r="K25" s="64" t="s">
        <v>167</v>
      </c>
      <c r="L25" s="64" t="s">
        <v>166</v>
      </c>
      <c r="M25" s="64" t="s">
        <v>167</v>
      </c>
      <c r="N25" s="64"/>
      <c r="O25" s="64"/>
      <c r="P25" s="64"/>
      <c r="Q25" s="64" t="s">
        <v>166</v>
      </c>
      <c r="R25" s="64" t="s">
        <v>166</v>
      </c>
      <c r="S25" s="65"/>
      <c r="T25" s="65"/>
      <c r="U25" s="65"/>
      <c r="V25" s="65"/>
      <c r="W25" s="65"/>
      <c r="X25" s="65"/>
      <c r="Y25" s="65"/>
      <c r="Z25" s="65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3"/>
      <c r="BA25" s="53"/>
      <c r="BB25" s="53"/>
      <c r="BC25" s="54"/>
    </row>
    <row r="26" spans="1:55" ht="15.75" customHeight="1">
      <c r="A26" s="9" t="s">
        <v>198</v>
      </c>
      <c r="B26" s="70">
        <f>IF(D26&lt;&gt;"",IF(D26=$D$8,1,0),0)+IF(E26&lt;&gt;"",IF(E26=$E$8,1,0),0)+IF(F26&lt;&gt;"",IF(F26=$F$8,1,0),0)+IF(G26&lt;&gt;"",IF(G26=$G$8,1,0),0)+IF(H26&lt;&gt;"",IF(H26=$H$8,1,0),0)+IF(I26&lt;&gt;"",IF(I26=$I$8,1,0),0)+IF(J26&lt;&gt;"",IF(J26=$J$8,1,0),0)+IF(K26&lt;&gt;"",IF(K26=$K$8,1,0),0)+IF(L26&lt;&gt;"",IF(L26=$L$8,1,0),0)+IF(M26&lt;&gt;"",IF(M26=$M$8,1,0),0)+IF(N26&lt;&gt;"",IF(N26=$N$8,1,0),0)+IF(O26&lt;&gt;"",IF(O26=$O$8,1,0),0)+IF(P26&lt;&gt;"",IF(P26=$P$8,1,0),0)+IF(Q26&lt;&gt;"",IF(Q26=$Q$8,1,0),0)+IF(R26&lt;&gt;"",IF(R26=$R$8,1,0),0)</f>
        <v>4</v>
      </c>
      <c r="C26" s="69" t="s">
        <v>199</v>
      </c>
      <c r="D26" s="74" t="s">
        <v>150</v>
      </c>
      <c r="E26" s="64" t="s">
        <v>166</v>
      </c>
      <c r="F26" s="64" t="s">
        <v>166</v>
      </c>
      <c r="G26" s="64" t="s">
        <v>166</v>
      </c>
      <c r="H26" s="64" t="s">
        <v>166</v>
      </c>
      <c r="I26" s="64" t="s">
        <v>166</v>
      </c>
      <c r="J26" s="64" t="s">
        <v>167</v>
      </c>
      <c r="K26" s="64" t="s">
        <v>167</v>
      </c>
      <c r="L26" s="64" t="s">
        <v>166</v>
      </c>
      <c r="M26" s="64" t="s">
        <v>167</v>
      </c>
      <c r="N26" s="64" t="s">
        <v>166</v>
      </c>
      <c r="O26" s="64" t="s">
        <v>166</v>
      </c>
      <c r="P26" s="64" t="s">
        <v>166</v>
      </c>
      <c r="Q26" s="64" t="s">
        <v>166</v>
      </c>
      <c r="R26" s="64" t="s">
        <v>166</v>
      </c>
      <c r="S26" s="64" t="s">
        <v>166</v>
      </c>
      <c r="T26" s="64" t="s">
        <v>167</v>
      </c>
      <c r="U26" s="64" t="s">
        <v>166</v>
      </c>
      <c r="V26" s="64" t="s">
        <v>167</v>
      </c>
      <c r="W26" s="64" t="s">
        <v>166</v>
      </c>
      <c r="X26" s="64" t="s">
        <v>167</v>
      </c>
      <c r="Y26" s="64" t="s">
        <v>167</v>
      </c>
      <c r="Z26" s="64" t="s">
        <v>167</v>
      </c>
      <c r="AA26" s="64" t="s">
        <v>166</v>
      </c>
      <c r="AB26" s="64" t="s">
        <v>167</v>
      </c>
      <c r="AC26" s="64" t="s">
        <v>166</v>
      </c>
      <c r="AD26" s="64" t="s">
        <v>166</v>
      </c>
      <c r="AE26" s="64" t="s">
        <v>167</v>
      </c>
      <c r="AF26" s="64" t="s">
        <v>167</v>
      </c>
      <c r="AG26" s="64" t="s">
        <v>166</v>
      </c>
      <c r="AH26" s="64" t="s">
        <v>166</v>
      </c>
      <c r="AI26" s="64" t="s">
        <v>166</v>
      </c>
      <c r="AJ26" s="64" t="s">
        <v>166</v>
      </c>
      <c r="AK26" s="64" t="s">
        <v>166</v>
      </c>
      <c r="AL26" s="64" t="s">
        <v>167</v>
      </c>
      <c r="AM26" s="64" t="s">
        <v>167</v>
      </c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3"/>
      <c r="BA26" s="53"/>
      <c r="BB26" s="53"/>
      <c r="BC26" s="54"/>
    </row>
    <row r="27" spans="1:55" ht="15.75" customHeight="1">
      <c r="A27" s="9" t="s">
        <v>200</v>
      </c>
      <c r="B27" s="70">
        <f>IF(D27&lt;&gt;"",IF(D27=$D$8,1,0),0)+IF(E27&lt;&gt;"",IF(E27=$E$8,1,0),0)+IF(F27&lt;&gt;"",IF(F27=$F$8,1,0),0)+IF(G27&lt;&gt;"",IF(G27=$G$8,1,0),0)+IF(H27&lt;&gt;"",IF(H27=$H$8,1,0),0)+IF(I27&lt;&gt;"",IF(I27=$I$8,1,0),0)+IF(J27&lt;&gt;"",IF(J27=$J$8,1,0),0)+IF(K27&lt;&gt;"",IF(K27=$K$8,1,0),0)+IF(L27&lt;&gt;"",IF(L27=$L$8,1,0),0)+IF(M27&lt;&gt;"",IF(M27=$M$8,1,0),0)+IF(N27&lt;&gt;"",IF(N27=$N$8,1,0),0)+IF(O27&lt;&gt;"",IF(O27=$O$8,1,0),0)+IF(P27&lt;&gt;"",IF(P27=$P$8,1,0),0)+IF(Q27&lt;&gt;"",IF(Q27=$Q$8,1,0),0)+IF(R27&lt;&gt;"",IF(R27=$R$8,1,0),0)</f>
        <v>6</v>
      </c>
      <c r="C27" s="69" t="s">
        <v>201</v>
      </c>
      <c r="D27" s="74" t="s">
        <v>166</v>
      </c>
      <c r="E27" s="64" t="s">
        <v>166</v>
      </c>
      <c r="F27" s="64" t="s">
        <v>150</v>
      </c>
      <c r="G27" s="64" t="s">
        <v>166</v>
      </c>
      <c r="H27" s="64" t="s">
        <v>167</v>
      </c>
      <c r="I27" s="64" t="s">
        <v>150</v>
      </c>
      <c r="J27" s="64" t="s">
        <v>167</v>
      </c>
      <c r="K27" s="64" t="s">
        <v>150</v>
      </c>
      <c r="L27" s="64" t="s">
        <v>166</v>
      </c>
      <c r="M27" s="64" t="s">
        <v>167</v>
      </c>
      <c r="N27" s="64" t="s">
        <v>150</v>
      </c>
      <c r="O27" s="64" t="s">
        <v>166</v>
      </c>
      <c r="P27" s="64" t="s">
        <v>166</v>
      </c>
      <c r="Q27" s="64" t="s">
        <v>166</v>
      </c>
      <c r="R27" s="65" t="s">
        <v>150</v>
      </c>
      <c r="S27" s="64" t="s">
        <v>150</v>
      </c>
      <c r="T27" s="64" t="s">
        <v>150</v>
      </c>
      <c r="U27" s="64" t="s">
        <v>150</v>
      </c>
      <c r="V27" s="64" t="s">
        <v>167</v>
      </c>
      <c r="W27" s="64" t="s">
        <v>166</v>
      </c>
      <c r="X27" s="64" t="s">
        <v>150</v>
      </c>
      <c r="Y27" s="64" t="s">
        <v>167</v>
      </c>
      <c r="Z27" s="64" t="s">
        <v>167</v>
      </c>
      <c r="AA27" s="64" t="s">
        <v>166</v>
      </c>
      <c r="AB27" s="64" t="s">
        <v>167</v>
      </c>
      <c r="AC27" s="64" t="s">
        <v>150</v>
      </c>
      <c r="AD27" s="64" t="s">
        <v>150</v>
      </c>
      <c r="AE27" s="64" t="s">
        <v>167</v>
      </c>
      <c r="AF27" s="64" t="s">
        <v>166</v>
      </c>
      <c r="AG27" s="64" t="s">
        <v>166</v>
      </c>
      <c r="AH27" s="64" t="s">
        <v>166</v>
      </c>
      <c r="AI27" s="64" t="s">
        <v>166</v>
      </c>
      <c r="AJ27" s="64" t="s">
        <v>167</v>
      </c>
      <c r="AK27" s="64" t="s">
        <v>150</v>
      </c>
      <c r="AL27" s="64" t="s">
        <v>166</v>
      </c>
      <c r="AM27" s="64" t="s">
        <v>167</v>
      </c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3"/>
      <c r="BA27" s="53"/>
      <c r="BB27" s="53"/>
      <c r="BC27" s="54"/>
    </row>
    <row r="28" spans="1:55" ht="15.75" customHeight="1">
      <c r="A28" s="9" t="s">
        <v>202</v>
      </c>
      <c r="B28" s="70">
        <f>IF(D28&lt;&gt;"",IF(D28=$D$8,1,0),0)+IF(E28&lt;&gt;"",IF(E28=$E$8,1,0),0)+IF(F28&lt;&gt;"",IF(F28=$F$8,1,0),0)+IF(G28&lt;&gt;"",IF(G28=$G$8,1,0),0)+IF(H28&lt;&gt;"",IF(H28=$H$8,1,0),0)+IF(I28&lt;&gt;"",IF(I28=$I$8,1,0),0)+IF(J28&lt;&gt;"",IF(J28=$J$8,1,0),0)+IF(K28&lt;&gt;"",IF(K28=$K$8,1,0),0)+IF(L28&lt;&gt;"",IF(L28=$L$8,1,0),0)+IF(M28&lt;&gt;"",IF(M28=$M$8,1,0),0)+IF(N28&lt;&gt;"",IF(N28=$N$8,1,0),0)+IF(O28&lt;&gt;"",IF(O28=$O$8,1,0),0)+IF(P28&lt;&gt;"",IF(P28=$P$8,1,0),0)+IF(Q28&lt;&gt;"",IF(Q28=$Q$8,1,0),0)+IF(R28&lt;&gt;"",IF(R28=$R$8,1,0),0)</f>
        <v>5</v>
      </c>
      <c r="C28" s="69" t="s">
        <v>203</v>
      </c>
      <c r="D28" s="74" t="s">
        <v>166</v>
      </c>
      <c r="E28" s="64" t="s">
        <v>150</v>
      </c>
      <c r="F28" s="64" t="s">
        <v>150</v>
      </c>
      <c r="G28" s="64" t="s">
        <v>166</v>
      </c>
      <c r="H28" s="64" t="s">
        <v>167</v>
      </c>
      <c r="I28" s="64" t="s">
        <v>167</v>
      </c>
      <c r="J28" s="64" t="s">
        <v>167</v>
      </c>
      <c r="K28" s="64" t="s">
        <v>167</v>
      </c>
      <c r="L28" s="64" t="s">
        <v>166</v>
      </c>
      <c r="M28" s="64" t="s">
        <v>167</v>
      </c>
      <c r="N28" s="64" t="s">
        <v>150</v>
      </c>
      <c r="O28" s="64" t="s">
        <v>166</v>
      </c>
      <c r="P28" s="64" t="s">
        <v>166</v>
      </c>
      <c r="Q28" s="64" t="s">
        <v>166</v>
      </c>
      <c r="R28" s="64" t="s">
        <v>167</v>
      </c>
      <c r="S28" s="64" t="s">
        <v>167</v>
      </c>
      <c r="T28" s="64" t="s">
        <v>167</v>
      </c>
      <c r="U28" s="64" t="s">
        <v>150</v>
      </c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3"/>
      <c r="BA28" s="53"/>
      <c r="BB28" s="53"/>
      <c r="BC28" s="54"/>
    </row>
    <row r="29" spans="1:55" ht="15.75" customHeight="1">
      <c r="A29" s="9" t="s">
        <v>204</v>
      </c>
      <c r="B29" s="70">
        <f>IF(D29&lt;&gt;"",IF(D29=$D$8,1,0),0)+IF(E29&lt;&gt;"",IF(E29=$E$8,1,0),0)+IF(F29&lt;&gt;"",IF(F29=$F$8,1,0),0)+IF(G29&lt;&gt;"",IF(G29=$G$8,1,0),0)+IF(H29&lt;&gt;"",IF(H29=$H$8,1,0),0)+IF(I29&lt;&gt;"",IF(I29=$I$8,1,0),0)+IF(J29&lt;&gt;"",IF(J29=$J$8,1,0),0)+IF(K29&lt;&gt;"",IF(K29=$K$8,1,0),0)+IF(L29&lt;&gt;"",IF(L29=$L$8,1,0),0)+IF(M29&lt;&gt;"",IF(M29=$M$8,1,0),0)+IF(N29&lt;&gt;"",IF(N29=$N$8,1,0),0)+IF(O29&lt;&gt;"",IF(O29=$O$8,1,0),0)+IF(P29&lt;&gt;"",IF(P29=$P$8,1,0),0)+IF(Q29&lt;&gt;"",IF(Q29=$Q$8,1,0),0)+IF(R29&lt;&gt;"",IF(R29=$R$8,1,0),0)</f>
        <v>7</v>
      </c>
      <c r="C29" s="69" t="s">
        <v>205</v>
      </c>
      <c r="D29" s="74" t="s">
        <v>166</v>
      </c>
      <c r="E29" s="64" t="s">
        <v>167</v>
      </c>
      <c r="F29" s="64" t="s">
        <v>166</v>
      </c>
      <c r="G29" s="64" t="s">
        <v>166</v>
      </c>
      <c r="H29" s="64" t="s">
        <v>167</v>
      </c>
      <c r="I29" s="64" t="s">
        <v>167</v>
      </c>
      <c r="J29" s="64" t="s">
        <v>167</v>
      </c>
      <c r="K29" s="64" t="s">
        <v>167</v>
      </c>
      <c r="L29" s="64" t="s">
        <v>166</v>
      </c>
      <c r="M29" s="64" t="s">
        <v>167</v>
      </c>
      <c r="N29" s="64" t="s">
        <v>166</v>
      </c>
      <c r="O29" s="64" t="s">
        <v>166</v>
      </c>
      <c r="P29" s="64" t="s">
        <v>166</v>
      </c>
      <c r="Q29" s="64" t="s">
        <v>166</v>
      </c>
      <c r="R29" s="64" t="s">
        <v>167</v>
      </c>
      <c r="S29" s="64" t="s">
        <v>167</v>
      </c>
      <c r="T29" s="64" t="s">
        <v>167</v>
      </c>
      <c r="U29" s="64" t="s">
        <v>166</v>
      </c>
      <c r="V29" s="64" t="s">
        <v>167</v>
      </c>
      <c r="W29" s="64" t="s">
        <v>166</v>
      </c>
      <c r="X29" s="64" t="s">
        <v>167</v>
      </c>
      <c r="Y29" s="64" t="s">
        <v>167</v>
      </c>
      <c r="Z29" s="64" t="s">
        <v>167</v>
      </c>
      <c r="AA29" s="64" t="s">
        <v>166</v>
      </c>
      <c r="AB29" s="64" t="s">
        <v>167</v>
      </c>
      <c r="AC29" s="64" t="s">
        <v>150</v>
      </c>
      <c r="AD29" s="64" t="s">
        <v>150</v>
      </c>
      <c r="AE29" s="64" t="s">
        <v>167</v>
      </c>
      <c r="AF29" s="64" t="s">
        <v>150</v>
      </c>
      <c r="AG29" s="64" t="s">
        <v>166</v>
      </c>
      <c r="AH29" s="64" t="s">
        <v>166</v>
      </c>
      <c r="AI29" s="64" t="s">
        <v>166</v>
      </c>
      <c r="AJ29" s="64" t="s">
        <v>167</v>
      </c>
      <c r="AK29" s="64" t="s">
        <v>167</v>
      </c>
      <c r="AL29" s="64" t="s">
        <v>166</v>
      </c>
      <c r="AM29" s="64" t="s">
        <v>167</v>
      </c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3"/>
      <c r="BA29" s="53"/>
      <c r="BB29" s="53"/>
      <c r="BC29" s="54"/>
    </row>
    <row r="30" spans="1:55" ht="15.75" customHeight="1">
      <c r="A30" s="9" t="s">
        <v>206</v>
      </c>
      <c r="B30" s="70">
        <f>IF(D30&lt;&gt;"",IF(D30=$D$8,1,0),0)+IF(E30&lt;&gt;"",IF(E30=$E$8,1,0),0)+IF(F30&lt;&gt;"",IF(F30=$F$8,1,0),0)+IF(G30&lt;&gt;"",IF(G30=$G$8,1,0),0)+IF(H30&lt;&gt;"",IF(H30=$H$8,1,0),0)+IF(I30&lt;&gt;"",IF(I30=$I$8,1,0),0)+IF(J30&lt;&gt;"",IF(J30=$J$8,1,0),0)+IF(K30&lt;&gt;"",IF(K30=$K$8,1,0),0)+IF(L30&lt;&gt;"",IF(L30=$L$8,1,0),0)+IF(M30&lt;&gt;"",IF(M30=$M$8,1,0),0)+IF(N30&lt;&gt;"",IF(N30=$N$8,1,0),0)+IF(O30&lt;&gt;"",IF(O30=$O$8,1,0),0)+IF(P30&lt;&gt;"",IF(P30=$P$8,1,0),0)+IF(Q30&lt;&gt;"",IF(Q30=$Q$8,1,0),0)+IF(R30&lt;&gt;"",IF(R30=$R$8,1,0),0)</f>
        <v>6</v>
      </c>
      <c r="C30" s="69" t="s">
        <v>207</v>
      </c>
      <c r="D30" s="74" t="s">
        <v>166</v>
      </c>
      <c r="E30" s="64" t="s">
        <v>167</v>
      </c>
      <c r="F30" s="64" t="s">
        <v>150</v>
      </c>
      <c r="G30" s="64" t="s">
        <v>166</v>
      </c>
      <c r="H30" s="64" t="s">
        <v>167</v>
      </c>
      <c r="I30" s="64" t="s">
        <v>167</v>
      </c>
      <c r="J30" s="64" t="s">
        <v>167</v>
      </c>
      <c r="K30" s="64" t="s">
        <v>150</v>
      </c>
      <c r="L30" s="64" t="s">
        <v>166</v>
      </c>
      <c r="M30" s="64" t="s">
        <v>167</v>
      </c>
      <c r="N30" s="64" t="s">
        <v>150</v>
      </c>
      <c r="O30" s="64" t="s">
        <v>166</v>
      </c>
      <c r="P30" s="64" t="s">
        <v>166</v>
      </c>
      <c r="Q30" s="64" t="s">
        <v>166</v>
      </c>
      <c r="R30" s="64" t="s">
        <v>167</v>
      </c>
      <c r="S30" s="64" t="s">
        <v>150</v>
      </c>
      <c r="T30" s="64" t="s">
        <v>167</v>
      </c>
      <c r="U30" s="64" t="s">
        <v>166</v>
      </c>
      <c r="V30" s="64" t="s">
        <v>150</v>
      </c>
      <c r="W30" s="64" t="s">
        <v>150</v>
      </c>
      <c r="X30" s="64" t="s">
        <v>167</v>
      </c>
      <c r="Y30" s="64" t="s">
        <v>167</v>
      </c>
      <c r="Z30" s="64" t="s">
        <v>167</v>
      </c>
      <c r="AA30" s="64" t="s">
        <v>166</v>
      </c>
      <c r="AB30" s="64" t="s">
        <v>150</v>
      </c>
      <c r="AC30" s="64" t="s">
        <v>150</v>
      </c>
      <c r="AD30" s="64" t="s">
        <v>166</v>
      </c>
      <c r="AE30" s="64" t="s">
        <v>167</v>
      </c>
      <c r="AF30" s="64" t="s">
        <v>166</v>
      </c>
      <c r="AG30" s="64" t="s">
        <v>166</v>
      </c>
      <c r="AH30" s="64" t="s">
        <v>166</v>
      </c>
      <c r="AI30" s="64" t="s">
        <v>166</v>
      </c>
      <c r="AJ30" s="64" t="s">
        <v>150</v>
      </c>
      <c r="AK30" s="64" t="s">
        <v>167</v>
      </c>
      <c r="AL30" s="64" t="s">
        <v>150</v>
      </c>
      <c r="AM30" s="64" t="s">
        <v>167</v>
      </c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3"/>
      <c r="BA30" s="53"/>
      <c r="BB30" s="53"/>
      <c r="BC30" s="54"/>
    </row>
    <row r="31" spans="1:55" ht="15.75" customHeight="1">
      <c r="A31" s="9" t="s">
        <v>208</v>
      </c>
      <c r="B31" s="70">
        <f>IF(D31&lt;&gt;"",IF(D31=$D$8,1,0),0)+IF(E31&lt;&gt;"",IF(E31=$E$8,1,0),0)+IF(F31&lt;&gt;"",IF(F31=$F$8,1,0),0)+IF(G31&lt;&gt;"",IF(G31=$G$8,1,0),0)+IF(H31&lt;&gt;"",IF(H31=$H$8,1,0),0)+IF(I31&lt;&gt;"",IF(I31=$I$8,1,0),0)+IF(J31&lt;&gt;"",IF(J31=$J$8,1,0),0)+IF(K31&lt;&gt;"",IF(K31=$K$8,1,0),0)+IF(L31&lt;&gt;"",IF(L31=$L$8,1,0),0)+IF(M31&lt;&gt;"",IF(M31=$M$8,1,0),0)+IF(N31&lt;&gt;"",IF(N31=$N$8,1,0),0)+IF(O31&lt;&gt;"",IF(O31=$O$8,1,0),0)+IF(P31&lt;&gt;"",IF(P31=$P$8,1,0),0)+IF(Q31&lt;&gt;"",IF(Q31=$Q$8,1,0),0)+IF(R31&lt;&gt;"",IF(R31=$R$8,1,0),0)</f>
        <v>6</v>
      </c>
      <c r="C31" s="69" t="s">
        <v>209</v>
      </c>
      <c r="D31" s="74" t="s">
        <v>166</v>
      </c>
      <c r="E31" s="64" t="s">
        <v>167</v>
      </c>
      <c r="F31" s="64" t="s">
        <v>166</v>
      </c>
      <c r="G31" s="64"/>
      <c r="H31" s="64" t="s">
        <v>166</v>
      </c>
      <c r="I31" s="64" t="s">
        <v>167</v>
      </c>
      <c r="J31" s="64" t="s">
        <v>167</v>
      </c>
      <c r="K31" s="64" t="s">
        <v>166</v>
      </c>
      <c r="L31" s="64" t="s">
        <v>166</v>
      </c>
      <c r="M31" s="64" t="s">
        <v>167</v>
      </c>
      <c r="N31" s="64" t="s">
        <v>166</v>
      </c>
      <c r="O31" s="64" t="s">
        <v>166</v>
      </c>
      <c r="P31" s="64" t="s">
        <v>166</v>
      </c>
      <c r="Q31" s="64" t="s">
        <v>166</v>
      </c>
      <c r="R31" s="64" t="s">
        <v>166</v>
      </c>
      <c r="S31" s="64" t="s">
        <v>167</v>
      </c>
      <c r="T31" s="64" t="s">
        <v>167</v>
      </c>
      <c r="U31" s="64" t="s">
        <v>166</v>
      </c>
      <c r="V31" s="64" t="s">
        <v>167</v>
      </c>
      <c r="W31" s="64" t="s">
        <v>166</v>
      </c>
      <c r="X31" s="64" t="s">
        <v>167</v>
      </c>
      <c r="Y31" s="64" t="s">
        <v>167</v>
      </c>
      <c r="Z31" s="64" t="s">
        <v>167</v>
      </c>
      <c r="AA31" s="64" t="s">
        <v>167</v>
      </c>
      <c r="AB31" s="64" t="s">
        <v>167</v>
      </c>
      <c r="AC31" s="64" t="s">
        <v>166</v>
      </c>
      <c r="AD31" s="64" t="s">
        <v>167</v>
      </c>
      <c r="AE31" s="64" t="s">
        <v>167</v>
      </c>
      <c r="AF31" s="64" t="s">
        <v>166</v>
      </c>
      <c r="AG31" s="64" t="s">
        <v>166</v>
      </c>
      <c r="AH31" s="64" t="s">
        <v>166</v>
      </c>
      <c r="AI31" s="64" t="s">
        <v>166</v>
      </c>
      <c r="AJ31" s="64" t="s">
        <v>166</v>
      </c>
      <c r="AK31" s="64" t="s">
        <v>166</v>
      </c>
      <c r="AL31" s="64" t="s">
        <v>167</v>
      </c>
      <c r="AM31" s="64" t="s">
        <v>167</v>
      </c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3"/>
      <c r="BA31" s="53"/>
      <c r="BB31" s="53"/>
      <c r="BC31" s="54"/>
    </row>
    <row r="32" spans="1:55" ht="15.75" customHeight="1">
      <c r="A32" s="9" t="s">
        <v>210</v>
      </c>
      <c r="B32" s="70">
        <f>IF(D32&lt;&gt;"",IF(D32=$D$8,1,0),0)+IF(E32&lt;&gt;"",IF(E32=$E$8,1,0),0)+IF(F32&lt;&gt;"",IF(F32=$F$8,1,0),0)+IF(G32&lt;&gt;"",IF(G32=$G$8,1,0),0)+IF(H32&lt;&gt;"",IF(H32=$H$8,1,0),0)+IF(I32&lt;&gt;"",IF(I32=$I$8,1,0),0)+IF(J32&lt;&gt;"",IF(J32=$J$8,1,0),0)+IF(K32&lt;&gt;"",IF(K32=$K$8,1,0),0)+IF(L32&lt;&gt;"",IF(L32=$L$8,1,0),0)+IF(M32&lt;&gt;"",IF(M32=$M$8,1,0),0)+IF(N32&lt;&gt;"",IF(N32=$N$8,1,0),0)+IF(O32&lt;&gt;"",IF(O32=$O$8,1,0),0)+IF(P32&lt;&gt;"",IF(P32=$P$8,1,0),0)+IF(Q32&lt;&gt;"",IF(Q32=$Q$8,1,0),0)+IF(R32&lt;&gt;"",IF(R32=$R$8,1,0),0)</f>
        <v>5</v>
      </c>
      <c r="C32" s="69" t="s">
        <v>211</v>
      </c>
      <c r="D32" s="74" t="s">
        <v>166</v>
      </c>
      <c r="E32" s="64" t="s">
        <v>166</v>
      </c>
      <c r="F32" s="64" t="s">
        <v>167</v>
      </c>
      <c r="G32" s="64" t="s">
        <v>166</v>
      </c>
      <c r="H32" s="64" t="s">
        <v>167</v>
      </c>
      <c r="I32" s="64" t="s">
        <v>167</v>
      </c>
      <c r="J32" s="64" t="s">
        <v>167</v>
      </c>
      <c r="K32" s="64" t="s">
        <v>167</v>
      </c>
      <c r="L32" s="64" t="s">
        <v>166</v>
      </c>
      <c r="M32" s="64" t="s">
        <v>167</v>
      </c>
      <c r="N32" s="64" t="s">
        <v>166</v>
      </c>
      <c r="O32" s="64" t="s">
        <v>166</v>
      </c>
      <c r="P32" s="64" t="s">
        <v>166</v>
      </c>
      <c r="Q32" s="64" t="s">
        <v>166</v>
      </c>
      <c r="R32" s="64" t="s">
        <v>167</v>
      </c>
      <c r="S32" s="64" t="s">
        <v>166</v>
      </c>
      <c r="T32" s="64" t="s">
        <v>167</v>
      </c>
      <c r="U32" s="64" t="s">
        <v>166</v>
      </c>
      <c r="V32" s="64" t="s">
        <v>167</v>
      </c>
      <c r="W32" s="64" t="s">
        <v>166</v>
      </c>
      <c r="X32" s="64" t="s">
        <v>167</v>
      </c>
      <c r="Y32" s="64" t="s">
        <v>167</v>
      </c>
      <c r="Z32" s="64" t="s">
        <v>167</v>
      </c>
      <c r="AA32" s="64" t="s">
        <v>166</v>
      </c>
      <c r="AB32" s="64" t="s">
        <v>167</v>
      </c>
      <c r="AC32" s="64" t="s">
        <v>166</v>
      </c>
      <c r="AD32" s="64" t="s">
        <v>167</v>
      </c>
      <c r="AE32" s="64"/>
      <c r="AF32" s="64"/>
      <c r="AG32" s="64"/>
      <c r="AH32" s="64"/>
      <c r="AI32" s="64"/>
      <c r="AJ32" s="64"/>
      <c r="AK32" s="64"/>
      <c r="AL32" s="64"/>
      <c r="AM32" s="64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3"/>
      <c r="BA32" s="53"/>
      <c r="BB32" s="53"/>
      <c r="BC32" s="54"/>
    </row>
    <row r="33" spans="1:55" ht="15.75" customHeight="1">
      <c r="A33" s="9" t="s">
        <v>212</v>
      </c>
      <c r="B33" s="70">
        <f>IF(D33&lt;&gt;"",IF(D33=$D$8,1,0),0)+IF(E33&lt;&gt;"",IF(E33=$E$8,1,0),0)+IF(F33&lt;&gt;"",IF(F33=$F$8,1,0),0)+IF(G33&lt;&gt;"",IF(G33=$G$8,1,0),0)+IF(H33&lt;&gt;"",IF(H33=$H$8,1,0),0)+IF(I33&lt;&gt;"",IF(I33=$I$8,1,0),0)+IF(J33&lt;&gt;"",IF(J33=$J$8,1,0),0)+IF(K33&lt;&gt;"",IF(K33=$K$8,1,0),0)+IF(L33&lt;&gt;"",IF(L33=$L$8,1,0),0)+IF(M33&lt;&gt;"",IF(M33=$M$8,1,0),0)+IF(N33&lt;&gt;"",IF(N33=$N$8,1,0),0)+IF(O33&lt;&gt;"",IF(O33=$O$8,1,0),0)+IF(P33&lt;&gt;"",IF(P33=$P$8,1,0),0)+IF(Q33&lt;&gt;"",IF(Q33=$Q$8,1,0),0)+IF(R33&lt;&gt;"",IF(R33=$R$8,1,0),0)</f>
        <v>7</v>
      </c>
      <c r="C33" s="69" t="s">
        <v>213</v>
      </c>
      <c r="D33" s="74" t="s">
        <v>166</v>
      </c>
      <c r="E33" s="64" t="s">
        <v>150</v>
      </c>
      <c r="F33" s="64" t="s">
        <v>150</v>
      </c>
      <c r="G33" s="64" t="s">
        <v>166</v>
      </c>
      <c r="H33" s="64" t="s">
        <v>167</v>
      </c>
      <c r="I33" s="64" t="s">
        <v>150</v>
      </c>
      <c r="J33" s="64" t="s">
        <v>167</v>
      </c>
      <c r="K33" s="64" t="s">
        <v>166</v>
      </c>
      <c r="L33" s="64" t="s">
        <v>166</v>
      </c>
      <c r="M33" s="64" t="s">
        <v>167</v>
      </c>
      <c r="N33" s="64" t="s">
        <v>150</v>
      </c>
      <c r="O33" s="64" t="s">
        <v>166</v>
      </c>
      <c r="P33" s="64" t="s">
        <v>166</v>
      </c>
      <c r="Q33" s="64" t="s">
        <v>166</v>
      </c>
      <c r="R33" s="64" t="s">
        <v>167</v>
      </c>
      <c r="S33" s="64" t="s">
        <v>166</v>
      </c>
      <c r="T33" s="64" t="s">
        <v>166</v>
      </c>
      <c r="U33" s="64" t="s">
        <v>166</v>
      </c>
      <c r="V33" s="64" t="s">
        <v>166</v>
      </c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3"/>
      <c r="BA33" s="53"/>
      <c r="BB33" s="53"/>
      <c r="BC33" s="54"/>
    </row>
    <row r="34" spans="1:55" ht="15.75" customHeight="1">
      <c r="A34" s="9" t="s">
        <v>214</v>
      </c>
      <c r="B34" s="70">
        <f>IF(D34&lt;&gt;"",IF(D34=$D$8,1,0),0)+IF(E34&lt;&gt;"",IF(E34=$E$8,1,0),0)+IF(F34&lt;&gt;"",IF(F34=$F$8,1,0),0)+IF(G34&lt;&gt;"",IF(G34=$G$8,1,0),0)+IF(H34&lt;&gt;"",IF(H34=$H$8,1,0),0)+IF(I34&lt;&gt;"",IF(I34=$I$8,1,0),0)+IF(J34&lt;&gt;"",IF(J34=$J$8,1,0),0)+IF(K34&lt;&gt;"",IF(K34=$K$8,1,0),0)+IF(L34&lt;&gt;"",IF(L34=$L$8,1,0),0)+IF(M34&lt;&gt;"",IF(M34=$M$8,1,0),0)+IF(N34&lt;&gt;"",IF(N34=$N$8,1,0),0)+IF(O34&lt;&gt;"",IF(O34=$O$8,1,0),0)+IF(P34&lt;&gt;"",IF(P34=$P$8,1,0),0)+IF(Q34&lt;&gt;"",IF(Q34=$Q$8,1,0),0)+IF(R34&lt;&gt;"",IF(R34=$R$8,1,0),0)</f>
        <v>4</v>
      </c>
      <c r="C34" s="69" t="s">
        <v>215</v>
      </c>
      <c r="D34" s="74" t="s">
        <v>166</v>
      </c>
      <c r="E34" s="64" t="s">
        <v>150</v>
      </c>
      <c r="F34" s="64" t="s">
        <v>150</v>
      </c>
      <c r="G34" s="64" t="s">
        <v>166</v>
      </c>
      <c r="H34" s="64" t="s">
        <v>150</v>
      </c>
      <c r="I34" s="64" t="s">
        <v>167</v>
      </c>
      <c r="J34" s="64" t="s">
        <v>167</v>
      </c>
      <c r="K34" s="64" t="s">
        <v>167</v>
      </c>
      <c r="L34" s="64" t="s">
        <v>166</v>
      </c>
      <c r="M34" s="64" t="s">
        <v>167</v>
      </c>
      <c r="N34" s="64" t="s">
        <v>166</v>
      </c>
      <c r="O34" s="64" t="s">
        <v>166</v>
      </c>
      <c r="P34" s="64" t="s">
        <v>166</v>
      </c>
      <c r="Q34" s="65" t="s">
        <v>150</v>
      </c>
      <c r="R34" s="65" t="s">
        <v>167</v>
      </c>
      <c r="S34" s="64" t="s">
        <v>166</v>
      </c>
      <c r="T34" s="64" t="s">
        <v>167</v>
      </c>
      <c r="U34" s="64" t="s">
        <v>166</v>
      </c>
      <c r="V34" s="64" t="s">
        <v>167</v>
      </c>
      <c r="W34" s="64" t="s">
        <v>166</v>
      </c>
      <c r="X34" s="64" t="s">
        <v>167</v>
      </c>
      <c r="Y34" s="64" t="s">
        <v>167</v>
      </c>
      <c r="Z34" s="64" t="s">
        <v>167</v>
      </c>
      <c r="AA34" s="64" t="s">
        <v>166</v>
      </c>
      <c r="AB34" s="64" t="s">
        <v>150</v>
      </c>
      <c r="AC34" s="64" t="s">
        <v>166</v>
      </c>
      <c r="AD34" s="64" t="s">
        <v>166</v>
      </c>
      <c r="AE34" s="64" t="s">
        <v>167</v>
      </c>
      <c r="AF34" s="64" t="s">
        <v>166</v>
      </c>
      <c r="AG34" s="64" t="s">
        <v>166</v>
      </c>
      <c r="AH34" s="64" t="s">
        <v>166</v>
      </c>
      <c r="AI34" s="64" t="s">
        <v>166</v>
      </c>
      <c r="AJ34" s="64" t="s">
        <v>166</v>
      </c>
      <c r="AK34" s="64" t="s">
        <v>167</v>
      </c>
      <c r="AL34" s="64" t="s">
        <v>150</v>
      </c>
      <c r="AM34" s="64" t="s">
        <v>167</v>
      </c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3"/>
      <c r="BA34" s="53"/>
      <c r="BB34" s="53"/>
      <c r="BC34" s="54"/>
    </row>
    <row r="35" spans="1:55" ht="15.75" customHeight="1">
      <c r="A35" s="9" t="s">
        <v>216</v>
      </c>
      <c r="B35" s="70">
        <f>IF(D35&lt;&gt;"",IF(D35=$D$8,1,0),0)+IF(E35&lt;&gt;"",IF(E35=$E$8,1,0),0)+IF(F35&lt;&gt;"",IF(F35=$F$8,1,0),0)+IF(G35&lt;&gt;"",IF(G35=$G$8,1,0),0)+IF(H35&lt;&gt;"",IF(H35=$H$8,1,0),0)+IF(I35&lt;&gt;"",IF(I35=$I$8,1,0),0)+IF(J35&lt;&gt;"",IF(J35=$J$8,1,0),0)+IF(K35&lt;&gt;"",IF(K35=$K$8,1,0),0)+IF(L35&lt;&gt;"",IF(L35=$L$8,1,0),0)+IF(M35&lt;&gt;"",IF(M35=$M$8,1,0),0)+IF(N35&lt;&gt;"",IF(N35=$N$8,1,0),0)+IF(O35&lt;&gt;"",IF(O35=$O$8,1,0),0)+IF(P35&lt;&gt;"",IF(P35=$P$8,1,0),0)+IF(Q35&lt;&gt;"",IF(Q35=$Q$8,1,0),0)+IF(R35&lt;&gt;"",IF(R35=$R$8,1,0),0)</f>
        <v>8</v>
      </c>
      <c r="C35" s="69" t="s">
        <v>217</v>
      </c>
      <c r="D35" s="74" t="s">
        <v>166</v>
      </c>
      <c r="E35" s="64" t="s">
        <v>167</v>
      </c>
      <c r="F35" s="64" t="s">
        <v>166</v>
      </c>
      <c r="G35" s="64" t="s">
        <v>166</v>
      </c>
      <c r="H35" s="64" t="s">
        <v>167</v>
      </c>
      <c r="I35" s="64" t="s">
        <v>150</v>
      </c>
      <c r="J35" s="64" t="s">
        <v>167</v>
      </c>
      <c r="K35" s="64" t="s">
        <v>150</v>
      </c>
      <c r="L35" s="64" t="s">
        <v>166</v>
      </c>
      <c r="M35" s="64" t="s">
        <v>167</v>
      </c>
      <c r="N35" s="64" t="s">
        <v>166</v>
      </c>
      <c r="O35" s="64" t="s">
        <v>166</v>
      </c>
      <c r="P35" s="64" t="s">
        <v>166</v>
      </c>
      <c r="Q35" s="64" t="s">
        <v>166</v>
      </c>
      <c r="R35" s="64" t="s">
        <v>167</v>
      </c>
      <c r="S35" s="64" t="s">
        <v>167</v>
      </c>
      <c r="T35" s="64" t="s">
        <v>167</v>
      </c>
      <c r="U35" s="64" t="s">
        <v>166</v>
      </c>
      <c r="V35" s="64" t="s">
        <v>166</v>
      </c>
      <c r="W35" s="64" t="s">
        <v>166</v>
      </c>
      <c r="X35" s="64" t="s">
        <v>167</v>
      </c>
      <c r="Y35" s="64" t="s">
        <v>167</v>
      </c>
      <c r="Z35" s="64" t="s">
        <v>167</v>
      </c>
      <c r="AA35" s="64" t="s">
        <v>166</v>
      </c>
      <c r="AB35" s="64" t="s">
        <v>167</v>
      </c>
      <c r="AC35" s="64" t="s">
        <v>167</v>
      </c>
      <c r="AD35" s="64" t="s">
        <v>167</v>
      </c>
      <c r="AE35" s="64"/>
      <c r="AF35" s="64"/>
      <c r="AG35" s="64"/>
      <c r="AH35" s="64"/>
      <c r="AI35" s="64"/>
      <c r="AJ35" s="64"/>
      <c r="AK35" s="64"/>
      <c r="AL35" s="64"/>
      <c r="AM35" s="64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3"/>
      <c r="BA35" s="53"/>
      <c r="BB35" s="53"/>
      <c r="BC35" s="54"/>
    </row>
    <row r="36" spans="1:55" ht="15.75" customHeight="1">
      <c r="A36" s="9" t="s">
        <v>218</v>
      </c>
      <c r="B36" s="70">
        <f>IF(D36&lt;&gt;"",IF(D36=$D$8,1,0),0)+IF(E36&lt;&gt;"",IF(E36=$E$8,1,0),0)+IF(F36&lt;&gt;"",IF(F36=$F$8,1,0),0)+IF(G36&lt;&gt;"",IF(G36=$G$8,1,0),0)+IF(H36&lt;&gt;"",IF(H36=$H$8,1,0),0)+IF(I36&lt;&gt;"",IF(I36=$I$8,1,0),0)+IF(J36&lt;&gt;"",IF(J36=$J$8,1,0),0)+IF(K36&lt;&gt;"",IF(K36=$K$8,1,0),0)+IF(L36&lt;&gt;"",IF(L36=$L$8,1,0),0)+IF(M36&lt;&gt;"",IF(M36=$M$8,1,0),0)+IF(N36&lt;&gt;"",IF(N36=$N$8,1,0),0)+IF(O36&lt;&gt;"",IF(O36=$O$8,1,0),0)+IF(P36&lt;&gt;"",IF(P36=$P$8,1,0),0)+IF(Q36&lt;&gt;"",IF(Q36=$Q$8,1,0),0)+IF(R36&lt;&gt;"",IF(R36=$R$8,1,0),0)</f>
        <v>7</v>
      </c>
      <c r="C36" s="69" t="s">
        <v>219</v>
      </c>
      <c r="D36" s="74" t="s">
        <v>166</v>
      </c>
      <c r="E36" s="65"/>
      <c r="F36" s="64" t="s">
        <v>166</v>
      </c>
      <c r="G36" s="64" t="s">
        <v>166</v>
      </c>
      <c r="H36" s="64" t="s">
        <v>167</v>
      </c>
      <c r="I36" s="64" t="s">
        <v>150</v>
      </c>
      <c r="J36" s="64" t="s">
        <v>167</v>
      </c>
      <c r="K36" s="64" t="s">
        <v>150</v>
      </c>
      <c r="L36" s="64" t="s">
        <v>166</v>
      </c>
      <c r="M36" s="64" t="s">
        <v>167</v>
      </c>
      <c r="N36" s="64" t="s">
        <v>166</v>
      </c>
      <c r="O36" s="64" t="s">
        <v>166</v>
      </c>
      <c r="P36" s="64" t="s">
        <v>166</v>
      </c>
      <c r="Q36" s="64" t="s">
        <v>166</v>
      </c>
      <c r="R36" s="64" t="s">
        <v>167</v>
      </c>
      <c r="S36" s="65" t="s">
        <v>167</v>
      </c>
      <c r="T36" s="64" t="s">
        <v>167</v>
      </c>
      <c r="U36" s="64" t="s">
        <v>167</v>
      </c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3"/>
      <c r="BA36" s="53"/>
      <c r="BB36" s="53"/>
      <c r="BC36" s="54"/>
    </row>
    <row r="37" spans="1:55" ht="15.75" customHeight="1">
      <c r="A37" s="9" t="s">
        <v>220</v>
      </c>
      <c r="B37" s="70">
        <f>IF(D37&lt;&gt;"",IF(D37=$D$8,1,0),0)+IF(E37&lt;&gt;"",IF(E37=$E$8,1,0),0)+IF(F37&lt;&gt;"",IF(F37=$F$8,1,0),0)+IF(G37&lt;&gt;"",IF(G37=$G$8,1,0),0)+IF(H37&lt;&gt;"",IF(H37=$H$8,1,0),0)+IF(I37&lt;&gt;"",IF(I37=$I$8,1,0),0)+IF(J37&lt;&gt;"",IF(J37=$J$8,1,0),0)+IF(K37&lt;&gt;"",IF(K37=$K$8,1,0),0)+IF(L37&lt;&gt;"",IF(L37=$L$8,1,0),0)+IF(M37&lt;&gt;"",IF(M37=$M$8,1,0),0)+IF(N37&lt;&gt;"",IF(N37=$N$8,1,0),0)+IF(O37&lt;&gt;"",IF(O37=$O$8,1,0),0)+IF(P37&lt;&gt;"",IF(P37=$P$8,1,0),0)+IF(Q37&lt;&gt;"",IF(Q37=$Q$8,1,0),0)+IF(R37&lt;&gt;"",IF(R37=$R$8,1,0),0)</f>
        <v>7</v>
      </c>
      <c r="C37" s="69" t="s">
        <v>221</v>
      </c>
      <c r="D37" s="74" t="s">
        <v>166</v>
      </c>
      <c r="E37" s="64" t="s">
        <v>167</v>
      </c>
      <c r="F37" s="64" t="s">
        <v>150</v>
      </c>
      <c r="G37" s="64" t="s">
        <v>166</v>
      </c>
      <c r="H37" s="64" t="s">
        <v>167</v>
      </c>
      <c r="I37" s="64" t="s">
        <v>150</v>
      </c>
      <c r="J37" s="64" t="s">
        <v>167</v>
      </c>
      <c r="K37" s="64" t="s">
        <v>150</v>
      </c>
      <c r="L37" s="64" t="s">
        <v>166</v>
      </c>
      <c r="M37" s="64" t="s">
        <v>167</v>
      </c>
      <c r="N37" s="64" t="s">
        <v>166</v>
      </c>
      <c r="O37" s="64" t="s">
        <v>166</v>
      </c>
      <c r="P37" s="64" t="s">
        <v>166</v>
      </c>
      <c r="Q37" s="64" t="s">
        <v>166</v>
      </c>
      <c r="R37" s="64" t="s">
        <v>167</v>
      </c>
      <c r="S37" s="64" t="s">
        <v>166</v>
      </c>
      <c r="T37" s="64" t="s">
        <v>167</v>
      </c>
      <c r="U37" s="64" t="s">
        <v>150</v>
      </c>
      <c r="V37" s="64" t="s">
        <v>167</v>
      </c>
      <c r="W37" s="64" t="s">
        <v>166</v>
      </c>
      <c r="X37" s="64" t="s">
        <v>167</v>
      </c>
      <c r="Y37" s="64" t="s">
        <v>167</v>
      </c>
      <c r="Z37" s="64" t="s">
        <v>167</v>
      </c>
      <c r="AA37" s="64" t="s">
        <v>166</v>
      </c>
      <c r="AB37" s="64" t="s">
        <v>167</v>
      </c>
      <c r="AC37" s="64" t="s">
        <v>166</v>
      </c>
      <c r="AD37" s="64" t="s">
        <v>167</v>
      </c>
      <c r="AE37" s="64" t="s">
        <v>167</v>
      </c>
      <c r="AF37" s="64" t="s">
        <v>166</v>
      </c>
      <c r="AG37" s="64" t="s">
        <v>166</v>
      </c>
      <c r="AH37" s="64" t="s">
        <v>166</v>
      </c>
      <c r="AI37" s="64" t="s">
        <v>166</v>
      </c>
      <c r="AJ37" s="64" t="s">
        <v>150</v>
      </c>
      <c r="AK37" s="64" t="s">
        <v>167</v>
      </c>
      <c r="AL37" s="64" t="s">
        <v>150</v>
      </c>
      <c r="AM37" s="64" t="s">
        <v>167</v>
      </c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3"/>
      <c r="BA37" s="53"/>
      <c r="BB37" s="53"/>
      <c r="BC37" s="54"/>
    </row>
    <row r="38" spans="1:55" ht="15.75" customHeight="1">
      <c r="A38" s="9" t="s">
        <v>222</v>
      </c>
      <c r="B38" s="70">
        <f>IF(D38&lt;&gt;"",IF(D38=$D$8,1,0),0)+IF(E38&lt;&gt;"",IF(E38=$E$8,1,0),0)+IF(F38&lt;&gt;"",IF(F38=$F$8,1,0),0)+IF(G38&lt;&gt;"",IF(G38=$G$8,1,0),0)+IF(H38&lt;&gt;"",IF(H38=$H$8,1,0),0)+IF(I38&lt;&gt;"",IF(I38=$I$8,1,0),0)+IF(J38&lt;&gt;"",IF(J38=$J$8,1,0),0)+IF(K38&lt;&gt;"",IF(K38=$K$8,1,0),0)+IF(L38&lt;&gt;"",IF(L38=$L$8,1,0),0)+IF(M38&lt;&gt;"",IF(M38=$M$8,1,0),0)+IF(N38&lt;&gt;"",IF(N38=$N$8,1,0),0)+IF(O38&lt;&gt;"",IF(O38=$O$8,1,0),0)+IF(P38&lt;&gt;"",IF(P38=$P$8,1,0),0)+IF(Q38&lt;&gt;"",IF(Q38=$Q$8,1,0),0)+IF(R38&lt;&gt;"",IF(R38=$R$8,1,0),0)</f>
        <v>5</v>
      </c>
      <c r="C38" s="69" t="s">
        <v>223</v>
      </c>
      <c r="D38" s="74"/>
      <c r="E38" s="65"/>
      <c r="F38" s="64" t="s">
        <v>166</v>
      </c>
      <c r="G38" s="64" t="s">
        <v>166</v>
      </c>
      <c r="H38" s="64" t="s">
        <v>167</v>
      </c>
      <c r="I38" s="64" t="s">
        <v>167</v>
      </c>
      <c r="J38" s="64" t="s">
        <v>167</v>
      </c>
      <c r="K38" s="64" t="s">
        <v>150</v>
      </c>
      <c r="L38" s="64" t="s">
        <v>166</v>
      </c>
      <c r="M38" s="64" t="s">
        <v>167</v>
      </c>
      <c r="N38" s="64" t="s">
        <v>166</v>
      </c>
      <c r="O38" s="64" t="s">
        <v>166</v>
      </c>
      <c r="P38" s="64" t="s">
        <v>166</v>
      </c>
      <c r="Q38" s="64" t="s">
        <v>166</v>
      </c>
      <c r="R38" s="64" t="s">
        <v>167</v>
      </c>
      <c r="S38" s="64" t="s">
        <v>167</v>
      </c>
      <c r="T38" s="64" t="s">
        <v>167</v>
      </c>
      <c r="U38" s="64" t="s">
        <v>150</v>
      </c>
      <c r="V38" s="64" t="s">
        <v>167</v>
      </c>
      <c r="W38" s="64" t="s">
        <v>150</v>
      </c>
      <c r="X38" s="64" t="s">
        <v>150</v>
      </c>
      <c r="Y38" s="64" t="s">
        <v>167</v>
      </c>
      <c r="Z38" s="64" t="s">
        <v>224</v>
      </c>
      <c r="AA38" s="64" t="s">
        <v>150</v>
      </c>
      <c r="AB38" s="64" t="s">
        <v>167</v>
      </c>
      <c r="AC38" s="64" t="s">
        <v>167</v>
      </c>
      <c r="AD38" s="64" t="s">
        <v>167</v>
      </c>
      <c r="AE38" s="64" t="s">
        <v>167</v>
      </c>
      <c r="AF38" s="64" t="s">
        <v>166</v>
      </c>
      <c r="AG38" s="64" t="s">
        <v>166</v>
      </c>
      <c r="AH38" s="64" t="s">
        <v>166</v>
      </c>
      <c r="AI38" s="64" t="s">
        <v>150</v>
      </c>
      <c r="AJ38" s="64" t="s">
        <v>150</v>
      </c>
      <c r="AK38" s="64" t="s">
        <v>167</v>
      </c>
      <c r="AL38" s="64" t="s">
        <v>167</v>
      </c>
      <c r="AM38" s="64" t="s">
        <v>167</v>
      </c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3"/>
      <c r="BA38" s="53"/>
      <c r="BB38" s="53"/>
      <c r="BC38" s="54"/>
    </row>
    <row r="39" spans="1:55" ht="15.75" customHeight="1">
      <c r="A39" s="9" t="s">
        <v>225</v>
      </c>
      <c r="B39" s="70">
        <f>IF(D39&lt;&gt;"",IF(D39=$D$8,1,0),0)+IF(E39&lt;&gt;"",IF(E39=$E$8,1,0),0)+IF(F39&lt;&gt;"",IF(F39=$F$8,1,0),0)+IF(G39&lt;&gt;"",IF(G39=$G$8,1,0),0)+IF(H39&lt;&gt;"",IF(H39=$H$8,1,0),0)+IF(I39&lt;&gt;"",IF(I39=$I$8,1,0),0)+IF(J39&lt;&gt;"",IF(J39=$J$8,1,0),0)+IF(K39&lt;&gt;"",IF(K39=$K$8,1,0),0)+IF(L39&lt;&gt;"",IF(L39=$L$8,1,0),0)+IF(M39&lt;&gt;"",IF(M39=$M$8,1,0),0)+IF(N39&lt;&gt;"",IF(N39=$N$8,1,0),0)+IF(O39&lt;&gt;"",IF(O39=$O$8,1,0),0)+IF(P39&lt;&gt;"",IF(P39=$P$8,1,0),0)+IF(Q39&lt;&gt;"",IF(Q39=$Q$8,1,0),0)+IF(R39&lt;&gt;"",IF(R39=$R$8,1,0),0)</f>
        <v>7</v>
      </c>
      <c r="C39" s="69" t="s">
        <v>226</v>
      </c>
      <c r="D39" s="74" t="s">
        <v>166</v>
      </c>
      <c r="E39" s="64" t="s">
        <v>167</v>
      </c>
      <c r="F39" s="64" t="s">
        <v>166</v>
      </c>
      <c r="G39" s="64"/>
      <c r="H39" s="64" t="s">
        <v>167</v>
      </c>
      <c r="I39" s="64" t="s">
        <v>167</v>
      </c>
      <c r="J39" s="64" t="s">
        <v>167</v>
      </c>
      <c r="K39" s="64" t="s">
        <v>166</v>
      </c>
      <c r="L39" s="64" t="s">
        <v>166</v>
      </c>
      <c r="M39" s="64" t="s">
        <v>167</v>
      </c>
      <c r="N39" s="64" t="s">
        <v>166</v>
      </c>
      <c r="O39" s="64" t="s">
        <v>166</v>
      </c>
      <c r="P39" s="64" t="s">
        <v>166</v>
      </c>
      <c r="Q39" s="64" t="s">
        <v>166</v>
      </c>
      <c r="R39" s="64" t="s">
        <v>167</v>
      </c>
      <c r="S39" s="64" t="s">
        <v>166</v>
      </c>
      <c r="T39" s="64" t="s">
        <v>167</v>
      </c>
      <c r="U39" s="64" t="s">
        <v>166</v>
      </c>
      <c r="V39" s="64" t="s">
        <v>167</v>
      </c>
      <c r="W39" s="64" t="s">
        <v>166</v>
      </c>
      <c r="X39" s="64" t="s">
        <v>167</v>
      </c>
      <c r="Y39" s="64" t="s">
        <v>166</v>
      </c>
      <c r="Z39" s="64" t="s">
        <v>167</v>
      </c>
      <c r="AA39" s="64" t="s">
        <v>166</v>
      </c>
      <c r="AB39" s="64" t="s">
        <v>167</v>
      </c>
      <c r="AC39" s="64" t="s">
        <v>167</v>
      </c>
      <c r="AD39" s="64" t="s">
        <v>167</v>
      </c>
      <c r="AE39" s="64"/>
      <c r="AF39" s="64"/>
      <c r="AG39" s="64"/>
      <c r="AH39" s="64"/>
      <c r="AI39" s="64"/>
      <c r="AJ39" s="64"/>
      <c r="AK39" s="64"/>
      <c r="AL39" s="64"/>
      <c r="AM39" s="64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3"/>
      <c r="BA39" s="53"/>
      <c r="BB39" s="53"/>
      <c r="BC39" s="54"/>
    </row>
    <row r="40" spans="1:55" ht="15.75" customHeight="1">
      <c r="A40" s="9" t="s">
        <v>227</v>
      </c>
      <c r="B40" s="70">
        <f>IF(D40&lt;&gt;"",IF(D40=$D$8,1,0),0)+IF(E40&lt;&gt;"",IF(E40=$E$8,1,0),0)+IF(F40&lt;&gt;"",IF(F40=$F$8,1,0),0)+IF(G40&lt;&gt;"",IF(G40=$G$8,1,0),0)+IF(H40&lt;&gt;"",IF(H40=$H$8,1,0),0)+IF(I40&lt;&gt;"",IF(I40=$I$8,1,0),0)+IF(J40&lt;&gt;"",IF(J40=$J$8,1,0),0)+IF(K40&lt;&gt;"",IF(K40=$K$8,1,0),0)+IF(L40&lt;&gt;"",IF(L40=$L$8,1,0),0)+IF(M40&lt;&gt;"",IF(M40=$M$8,1,0),0)+IF(N40&lt;&gt;"",IF(N40=$N$8,1,0),0)+IF(O40&lt;&gt;"",IF(O40=$O$8,1,0),0)+IF(P40&lt;&gt;"",IF(P40=$P$8,1,0),0)+IF(Q40&lt;&gt;"",IF(Q40=$Q$8,1,0),0)+IF(R40&lt;&gt;"",IF(R40=$R$8,1,0),0)</f>
        <v>6</v>
      </c>
      <c r="C40" s="69" t="s">
        <v>228</v>
      </c>
      <c r="D40" s="74" t="s">
        <v>166</v>
      </c>
      <c r="E40" s="64" t="s">
        <v>167</v>
      </c>
      <c r="F40" s="64" t="s">
        <v>150</v>
      </c>
      <c r="G40" s="64" t="s">
        <v>166</v>
      </c>
      <c r="H40" s="64" t="s">
        <v>167</v>
      </c>
      <c r="I40" s="64" t="s">
        <v>167</v>
      </c>
      <c r="J40" s="64" t="s">
        <v>167</v>
      </c>
      <c r="K40" s="64" t="s">
        <v>167</v>
      </c>
      <c r="L40" s="64" t="s">
        <v>166</v>
      </c>
      <c r="M40" s="64" t="s">
        <v>167</v>
      </c>
      <c r="N40" s="64" t="s">
        <v>166</v>
      </c>
      <c r="O40" s="64" t="s">
        <v>166</v>
      </c>
      <c r="P40" s="64" t="s">
        <v>166</v>
      </c>
      <c r="Q40" s="64" t="s">
        <v>166</v>
      </c>
      <c r="R40" s="64" t="s">
        <v>167</v>
      </c>
      <c r="S40" s="64" t="s">
        <v>167</v>
      </c>
      <c r="T40" s="64" t="s">
        <v>167</v>
      </c>
      <c r="U40" s="64" t="s">
        <v>167</v>
      </c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3"/>
      <c r="BA40" s="53"/>
      <c r="BB40" s="53"/>
      <c r="BC40" s="54"/>
    </row>
    <row r="41" spans="1:55">
      <c r="A41" s="9" t="s">
        <v>229</v>
      </c>
      <c r="B41" s="70">
        <f>IF(D41&lt;&gt;"",IF(D41=$D$8,1,0),0)+IF(E41&lt;&gt;"",IF(E41=$E$8,1,0),0)+IF(F41&lt;&gt;"",IF(F41=$F$8,1,0),0)+IF(G41&lt;&gt;"",IF(G41=$G$8,1,0),0)+IF(H41&lt;&gt;"",IF(H41=$H$8,1,0),0)+IF(I41&lt;&gt;"",IF(I41=$I$8,1,0),0)+IF(J41&lt;&gt;"",IF(J41=$J$8,1,0),0)+IF(K41&lt;&gt;"",IF(K41=$K$8,1,0),0)+IF(L41&lt;&gt;"",IF(L41=$L$8,1,0),0)+IF(M41&lt;&gt;"",IF(M41=$M$8,1,0),0)+IF(N41&lt;&gt;"",IF(N41=$N$8,1,0),0)+IF(O41&lt;&gt;"",IF(O41=$O$8,1,0),0)+IF(P41&lt;&gt;"",IF(P41=$P$8,1,0),0)+IF(Q41&lt;&gt;"",IF(Q41=$Q$8,1,0),0)+IF(R41&lt;&gt;"",IF(R41=$R$8,1,0),0)</f>
        <v>0</v>
      </c>
      <c r="C41" s="69" t="s">
        <v>230</v>
      </c>
      <c r="D41" s="7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 t="s">
        <v>166</v>
      </c>
      <c r="Q41" s="64" t="s">
        <v>166</v>
      </c>
      <c r="R41" s="64" t="s">
        <v>167</v>
      </c>
      <c r="S41" s="64" t="s">
        <v>166</v>
      </c>
      <c r="T41" s="64" t="s">
        <v>167</v>
      </c>
      <c r="U41" s="64" t="s">
        <v>166</v>
      </c>
      <c r="V41" s="64" t="s">
        <v>150</v>
      </c>
      <c r="W41" s="64" t="s">
        <v>150</v>
      </c>
      <c r="X41" s="64" t="s">
        <v>167</v>
      </c>
      <c r="Y41" s="64" t="s">
        <v>167</v>
      </c>
      <c r="Z41" s="64" t="s">
        <v>167</v>
      </c>
      <c r="AA41" s="64" t="s">
        <v>166</v>
      </c>
      <c r="AB41" s="64" t="s">
        <v>150</v>
      </c>
      <c r="AC41" s="64" t="s">
        <v>166</v>
      </c>
      <c r="AD41" s="64" t="s">
        <v>167</v>
      </c>
      <c r="AE41" s="64" t="s">
        <v>167</v>
      </c>
      <c r="AF41" s="64" t="s">
        <v>150</v>
      </c>
      <c r="AG41" s="64" t="s">
        <v>166</v>
      </c>
      <c r="AH41" s="64" t="s">
        <v>166</v>
      </c>
      <c r="AI41" s="64" t="s">
        <v>166</v>
      </c>
      <c r="AJ41" s="64" t="s">
        <v>167</v>
      </c>
      <c r="AK41" s="64" t="s">
        <v>167</v>
      </c>
      <c r="AL41" s="64" t="s">
        <v>166</v>
      </c>
      <c r="AM41" s="64" t="s">
        <v>167</v>
      </c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3"/>
      <c r="BA41" s="53"/>
      <c r="BB41" s="53"/>
      <c r="BC41" s="54"/>
    </row>
    <row r="42" spans="1:55" ht="15.75" customHeight="1">
      <c r="A42" s="9" t="s">
        <v>231</v>
      </c>
      <c r="B42" s="71"/>
      <c r="C42" s="69" t="s">
        <v>232</v>
      </c>
      <c r="D42" s="7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</row>
    <row r="43" spans="1:55" s="67" customFormat="1" ht="15.75" customHeight="1">
      <c r="A43" s="66" t="s">
        <v>233</v>
      </c>
      <c r="B43" s="66"/>
      <c r="C43" s="68"/>
      <c r="D43" s="68">
        <f>COUNTIF(D11:D42, "*")</f>
        <v>29</v>
      </c>
      <c r="E43" s="68">
        <f t="shared" ref="E43:AM43" si="0">COUNTIF(E11:E42, "*")</f>
        <v>28</v>
      </c>
      <c r="F43" s="68">
        <f t="shared" si="0"/>
        <v>30</v>
      </c>
      <c r="G43" s="68">
        <f t="shared" si="0"/>
        <v>28</v>
      </c>
      <c r="H43" s="68">
        <f t="shared" si="0"/>
        <v>30</v>
      </c>
      <c r="I43" s="68">
        <f t="shared" si="0"/>
        <v>30</v>
      </c>
      <c r="J43" s="68">
        <f t="shared" si="0"/>
        <v>29</v>
      </c>
      <c r="K43" s="68">
        <f t="shared" si="0"/>
        <v>29</v>
      </c>
      <c r="L43" s="68">
        <f t="shared" si="0"/>
        <v>29</v>
      </c>
      <c r="M43" s="68">
        <f t="shared" si="0"/>
        <v>29</v>
      </c>
      <c r="N43" s="68">
        <f t="shared" si="0"/>
        <v>28</v>
      </c>
      <c r="O43" s="68">
        <f t="shared" si="0"/>
        <v>28</v>
      </c>
      <c r="P43" s="68">
        <f t="shared" si="0"/>
        <v>29</v>
      </c>
      <c r="Q43" s="68">
        <f t="shared" si="0"/>
        <v>30</v>
      </c>
      <c r="R43" s="68">
        <f t="shared" si="0"/>
        <v>30</v>
      </c>
      <c r="S43" s="68">
        <f t="shared" si="0"/>
        <v>29</v>
      </c>
      <c r="T43" s="68">
        <f t="shared" si="0"/>
        <v>29</v>
      </c>
      <c r="U43" s="68">
        <f t="shared" si="0"/>
        <v>29</v>
      </c>
      <c r="V43" s="68">
        <f t="shared" si="0"/>
        <v>24</v>
      </c>
      <c r="W43" s="68">
        <f t="shared" si="0"/>
        <v>22</v>
      </c>
      <c r="X43" s="68">
        <f t="shared" si="0"/>
        <v>21</v>
      </c>
      <c r="Y43" s="68">
        <f t="shared" si="0"/>
        <v>20</v>
      </c>
      <c r="Z43" s="68">
        <f t="shared" si="0"/>
        <v>20</v>
      </c>
      <c r="AA43" s="68">
        <f t="shared" si="0"/>
        <v>20</v>
      </c>
      <c r="AB43" s="68">
        <f t="shared" si="0"/>
        <v>19</v>
      </c>
      <c r="AC43" s="68">
        <f t="shared" si="0"/>
        <v>19</v>
      </c>
      <c r="AD43" s="68">
        <f t="shared" si="0"/>
        <v>18</v>
      </c>
      <c r="AE43" s="68">
        <f t="shared" si="0"/>
        <v>15</v>
      </c>
      <c r="AF43" s="68">
        <f t="shared" si="0"/>
        <v>15</v>
      </c>
      <c r="AG43" s="68">
        <f t="shared" si="0"/>
        <v>15</v>
      </c>
      <c r="AH43" s="68">
        <f t="shared" si="0"/>
        <v>15</v>
      </c>
      <c r="AI43" s="68">
        <f t="shared" si="0"/>
        <v>15</v>
      </c>
      <c r="AJ43" s="68">
        <f t="shared" si="0"/>
        <v>14</v>
      </c>
      <c r="AK43" s="68">
        <f t="shared" si="0"/>
        <v>14</v>
      </c>
      <c r="AL43" s="68">
        <f t="shared" si="0"/>
        <v>14</v>
      </c>
      <c r="AM43" s="68">
        <f t="shared" si="0"/>
        <v>14</v>
      </c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</row>
    <row r="44" spans="1:55" ht="15.75" customHeight="1">
      <c r="A44" s="12"/>
      <c r="B44" s="12"/>
      <c r="C44" s="29" t="s">
        <v>234</v>
      </c>
      <c r="D44" s="30"/>
      <c r="E44" s="30"/>
      <c r="F44" s="31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5" spans="1:55" ht="15.75" customHeight="1">
      <c r="A45" s="12"/>
      <c r="B45" s="12"/>
      <c r="C45" s="32"/>
      <c r="D45" s="12"/>
      <c r="E45" s="12"/>
      <c r="F45" s="33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</row>
    <row r="46" spans="1:55" ht="15.75" customHeight="1">
      <c r="A46" s="12"/>
      <c r="B46" s="12"/>
      <c r="C46" s="32"/>
      <c r="D46" s="12"/>
      <c r="E46" s="12"/>
      <c r="F46" s="3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spans="1:55" ht="15.75" customHeight="1">
      <c r="A47" s="12"/>
      <c r="B47" s="12"/>
      <c r="C47" s="34" t="s">
        <v>235</v>
      </c>
      <c r="D47" s="35"/>
      <c r="E47" s="35"/>
      <c r="F47" s="36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1:55" ht="15.75" customHeight="1">
      <c r="A48" s="12"/>
      <c r="B48" s="12"/>
      <c r="C48" s="37" t="s">
        <v>236</v>
      </c>
      <c r="D48" s="12"/>
      <c r="E48" s="12"/>
      <c r="F48" s="38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1:55" ht="15.75" customHeight="1">
      <c r="A49" s="12"/>
      <c r="B49" s="12"/>
      <c r="C49" s="37"/>
      <c r="D49" s="21" t="s">
        <v>237</v>
      </c>
      <c r="E49" s="12" t="s">
        <v>238</v>
      </c>
      <c r="F49" s="38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1:55" ht="15.75" customHeight="1">
      <c r="A50" s="12"/>
      <c r="B50" s="12"/>
      <c r="C50" s="37"/>
      <c r="D50" s="21" t="s">
        <v>239</v>
      </c>
      <c r="E50" s="12"/>
      <c r="F50" s="38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1:55" ht="15.75" customHeight="1">
      <c r="A51" s="12"/>
      <c r="B51" s="12"/>
      <c r="C51" s="37"/>
      <c r="D51" s="21" t="s">
        <v>240</v>
      </c>
      <c r="E51" s="12"/>
      <c r="F51" s="38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spans="1:55" ht="15.75" customHeight="1">
      <c r="A52" s="12"/>
      <c r="B52" s="12"/>
      <c r="C52" s="39" t="s">
        <v>241</v>
      </c>
      <c r="D52" s="12"/>
      <c r="E52" s="12"/>
      <c r="F52" s="38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spans="1:55" ht="15.75" customHeight="1">
      <c r="A53" s="12"/>
      <c r="B53" s="12"/>
      <c r="C53" s="39"/>
      <c r="D53" s="40" t="s">
        <v>242</v>
      </c>
      <c r="E53" s="12"/>
      <c r="F53" s="38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</row>
    <row r="54" spans="1:55" ht="15.75" customHeight="1">
      <c r="A54" s="12"/>
      <c r="B54" s="12"/>
      <c r="C54" s="37" t="s">
        <v>243</v>
      </c>
      <c r="D54" s="12"/>
      <c r="E54" s="12"/>
      <c r="F54" s="38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</row>
    <row r="55" spans="1:55" ht="15.75" customHeight="1">
      <c r="A55" s="12"/>
      <c r="B55" s="12"/>
      <c r="C55" s="37"/>
      <c r="D55" s="12" t="s">
        <v>244</v>
      </c>
      <c r="E55" s="12"/>
      <c r="F55" s="38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</row>
    <row r="56" spans="1:55" ht="15.75" customHeight="1">
      <c r="A56" s="12"/>
      <c r="B56" s="12"/>
      <c r="C56" s="37"/>
      <c r="D56" s="12" t="s">
        <v>245</v>
      </c>
      <c r="E56" s="12"/>
      <c r="F56" s="75" t="s">
        <v>246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</row>
    <row r="57" spans="1:55" ht="15.75" customHeight="1">
      <c r="A57" s="12"/>
      <c r="B57" s="12"/>
      <c r="C57" s="37"/>
      <c r="D57" s="12" t="s">
        <v>247</v>
      </c>
      <c r="E57" s="12"/>
      <c r="F57" s="79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  <row r="58" spans="1:55" ht="15.75" customHeight="1">
      <c r="A58" s="12"/>
      <c r="B58" s="12"/>
      <c r="C58" s="37"/>
      <c r="D58" s="12" t="s">
        <v>248</v>
      </c>
      <c r="E58" s="12"/>
      <c r="F58" s="79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spans="1:55" ht="15.75" customHeight="1">
      <c r="A59" s="12"/>
      <c r="B59" s="12"/>
      <c r="C59" s="37"/>
      <c r="D59" s="12" t="s">
        <v>249</v>
      </c>
      <c r="E59" s="12"/>
      <c r="F59" s="79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spans="1:55" ht="15.75" customHeight="1">
      <c r="A60" s="12"/>
      <c r="B60" s="12"/>
      <c r="C60" s="37"/>
      <c r="D60" s="12" t="s">
        <v>250</v>
      </c>
      <c r="F60" s="5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1:55" ht="15.75" customHeight="1">
      <c r="A61" s="12"/>
      <c r="B61" s="12"/>
      <c r="C61" s="41"/>
      <c r="D61" s="42"/>
      <c r="E61" s="42"/>
      <c r="F61" s="43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1:55" ht="15.75" customHeight="1">
      <c r="A62" s="12"/>
      <c r="B62" s="12"/>
      <c r="C62" s="32"/>
      <c r="D62" s="12"/>
      <c r="E62" s="12"/>
      <c r="F62" s="3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spans="1:55" ht="15.75" customHeight="1">
      <c r="A63" s="12"/>
      <c r="B63" s="12"/>
      <c r="C63" s="44" t="s">
        <v>251</v>
      </c>
      <c r="D63" s="45"/>
      <c r="E63" s="45"/>
      <c r="F63" s="46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</row>
    <row r="64" spans="1:55" ht="15.75" customHeight="1">
      <c r="A64" s="12"/>
      <c r="B64" s="12"/>
      <c r="C64" s="32"/>
      <c r="D64" s="12" t="s">
        <v>252</v>
      </c>
      <c r="E64" s="12"/>
      <c r="F64" s="3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</row>
    <row r="65" spans="1:55" ht="15.75" customHeight="1">
      <c r="A65" s="12"/>
      <c r="B65" s="12"/>
      <c r="C65" s="32"/>
      <c r="D65" s="12" t="s">
        <v>253</v>
      </c>
      <c r="E65" s="12"/>
      <c r="F65" s="3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</row>
    <row r="66" spans="1:55" ht="15.75" customHeight="1">
      <c r="A66" s="12"/>
      <c r="B66" s="12"/>
      <c r="C66" s="32"/>
      <c r="D66" s="12" t="s">
        <v>254</v>
      </c>
      <c r="E66" s="12"/>
      <c r="F66" s="3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</row>
    <row r="67" spans="1:55" ht="15.75" customHeight="1">
      <c r="A67" s="12"/>
      <c r="B67" s="12"/>
      <c r="C67" s="58"/>
      <c r="D67" s="59" t="s">
        <v>255</v>
      </c>
      <c r="E67" s="60"/>
      <c r="F67" s="61" t="s">
        <v>256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</row>
    <row r="68" spans="1:55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69" spans="1:55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</row>
    <row r="70" spans="1:55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</row>
    <row r="71" spans="1:55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</row>
    <row r="72" spans="1:55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</row>
    <row r="73" spans="1:55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</row>
    <row r="74" spans="1:55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</row>
    <row r="75" spans="1:5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</row>
    <row r="76" spans="1:55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</row>
    <row r="77" spans="1:55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</row>
    <row r="78" spans="1:55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</row>
    <row r="79" spans="1:55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</row>
    <row r="80" spans="1:55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</row>
    <row r="81" spans="1:55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</row>
    <row r="82" spans="1:55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</row>
    <row r="83" spans="1:55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</row>
    <row r="84" spans="1:55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</row>
    <row r="85" spans="1:5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spans="1:55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spans="1:55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</row>
    <row r="88" spans="1:55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</row>
    <row r="89" spans="1:55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</row>
    <row r="90" spans="1:55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</row>
    <row r="91" spans="1:55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</row>
    <row r="92" spans="1:55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</row>
    <row r="93" spans="1:55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</row>
    <row r="94" spans="1:55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</row>
    <row r="95" spans="1:5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</row>
    <row r="96" spans="1:55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</row>
    <row r="97" spans="1:55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</row>
    <row r="98" spans="1:55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</row>
    <row r="99" spans="1:55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</row>
    <row r="100" spans="1:55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</row>
    <row r="101" spans="1:55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 spans="1:55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 spans="1:55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  <row r="104" spans="1:55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</row>
    <row r="105" spans="1:5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</row>
    <row r="106" spans="1:55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</row>
    <row r="107" spans="1:55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</row>
    <row r="108" spans="1:55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</row>
    <row r="109" spans="1:55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</row>
    <row r="110" spans="1:55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</row>
    <row r="111" spans="1:55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</row>
    <row r="112" spans="1:55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</row>
    <row r="113" spans="1:55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</row>
    <row r="114" spans="1:55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</row>
    <row r="115" spans="1:5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</row>
    <row r="116" spans="1:55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</row>
    <row r="117" spans="1:55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</row>
    <row r="118" spans="1:55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</row>
    <row r="119" spans="1:55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</row>
    <row r="120" spans="1:55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</row>
    <row r="121" spans="1:55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</row>
    <row r="122" spans="1:55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</row>
    <row r="123" spans="1:55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</row>
    <row r="124" spans="1:55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</row>
    <row r="125" spans="1:5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</row>
    <row r="126" spans="1:55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</row>
    <row r="127" spans="1:55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</row>
    <row r="128" spans="1:55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</row>
    <row r="129" spans="1:55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</row>
    <row r="130" spans="1:55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</row>
    <row r="131" spans="1:55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</row>
    <row r="132" spans="1:55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</row>
    <row r="133" spans="1:55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</row>
    <row r="134" spans="1:55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</row>
    <row r="135" spans="1:5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</row>
    <row r="136" spans="1:55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</row>
    <row r="137" spans="1:55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</row>
    <row r="138" spans="1:55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</row>
    <row r="139" spans="1:55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</row>
    <row r="140" spans="1:55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</row>
    <row r="141" spans="1:55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</row>
    <row r="142" spans="1:55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</row>
    <row r="143" spans="1:55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</row>
    <row r="144" spans="1:55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</row>
    <row r="145" spans="1:5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</row>
    <row r="146" spans="1:55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</row>
    <row r="147" spans="1:55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</row>
    <row r="148" spans="1:55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</row>
    <row r="149" spans="1:55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</row>
    <row r="150" spans="1:55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</row>
    <row r="151" spans="1:55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</row>
    <row r="152" spans="1:55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</row>
    <row r="153" spans="1:55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</row>
    <row r="154" spans="1:55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</row>
    <row r="155" spans="1: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</row>
    <row r="156" spans="1:55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</row>
    <row r="157" spans="1:55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</row>
    <row r="158" spans="1:55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</row>
    <row r="159" spans="1:55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</row>
    <row r="160" spans="1:55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</row>
    <row r="161" spans="1:55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</row>
    <row r="162" spans="1:55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</row>
    <row r="163" spans="1:55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</row>
    <row r="164" spans="1:55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</row>
    <row r="165" spans="1:5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</row>
    <row r="166" spans="1:55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</row>
    <row r="167" spans="1:55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</row>
    <row r="168" spans="1:55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</row>
    <row r="169" spans="1:55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</row>
    <row r="170" spans="1:55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</row>
    <row r="171" spans="1:55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</row>
    <row r="172" spans="1:55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</row>
    <row r="173" spans="1:55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</row>
    <row r="174" spans="1:55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</row>
    <row r="175" spans="1:5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</row>
    <row r="176" spans="1:55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</row>
    <row r="177" spans="1:55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</row>
    <row r="178" spans="1:55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</row>
    <row r="179" spans="1:55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</row>
    <row r="180" spans="1:55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</row>
    <row r="181" spans="1:55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</row>
    <row r="182" spans="1:55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</row>
    <row r="183" spans="1:55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</row>
    <row r="184" spans="1:55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</row>
    <row r="185" spans="1:5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</row>
    <row r="186" spans="1:55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</row>
    <row r="187" spans="1:55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</row>
    <row r="188" spans="1:55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</row>
    <row r="189" spans="1:55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</row>
    <row r="190" spans="1:55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</row>
    <row r="191" spans="1:55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</row>
    <row r="192" spans="1:55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</row>
    <row r="193" spans="1:55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</row>
    <row r="194" spans="1:55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</row>
    <row r="195" spans="1:5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</row>
    <row r="196" spans="1:55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</row>
    <row r="197" spans="1:55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</row>
    <row r="198" spans="1:55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</row>
    <row r="199" spans="1:55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</row>
    <row r="200" spans="1:55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</row>
    <row r="201" spans="1:55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</row>
    <row r="202" spans="1:55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</row>
    <row r="203" spans="1:55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</row>
    <row r="204" spans="1:55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</row>
    <row r="205" spans="1:5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</row>
    <row r="206" spans="1:55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</row>
    <row r="207" spans="1:55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</row>
    <row r="208" spans="1:55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</row>
    <row r="209" spans="1:55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</row>
    <row r="210" spans="1:55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</row>
    <row r="211" spans="1:55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</row>
    <row r="212" spans="1:55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</row>
    <row r="213" spans="1:55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</row>
    <row r="214" spans="1:55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</row>
    <row r="215" spans="1:5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</row>
    <row r="216" spans="1:55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</row>
    <row r="217" spans="1:55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</row>
    <row r="218" spans="1:55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</row>
    <row r="219" spans="1:55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</row>
    <row r="220" spans="1:55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</row>
    <row r="221" spans="1:55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</row>
    <row r="222" spans="1:55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</row>
    <row r="223" spans="1:55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</row>
    <row r="224" spans="1:55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</row>
    <row r="225" spans="1:5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</row>
    <row r="226" spans="1:55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</row>
    <row r="227" spans="1:55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</row>
    <row r="228" spans="1:55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</row>
    <row r="229" spans="1:55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</row>
    <row r="230" spans="1:55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</row>
    <row r="231" spans="1:55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</row>
    <row r="232" spans="1:55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</row>
    <row r="233" spans="1:55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</row>
    <row r="234" spans="1:55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</row>
    <row r="235" spans="1:5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</row>
    <row r="236" spans="1:55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</row>
    <row r="237" spans="1:55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</row>
    <row r="238" spans="1:55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</row>
    <row r="239" spans="1:55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</row>
    <row r="240" spans="1:55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</row>
    <row r="241" spans="1:55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</row>
    <row r="242" spans="1:55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</row>
    <row r="243" spans="1:55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</row>
    <row r="244" spans="1:55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</row>
    <row r="245" spans="1:5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</row>
    <row r="246" spans="1:55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</row>
    <row r="247" spans="1:55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</row>
    <row r="248" spans="1:55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</row>
    <row r="249" spans="1:55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</row>
    <row r="250" spans="1:55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</row>
    <row r="251" spans="1:55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</row>
    <row r="252" spans="1:55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</row>
    <row r="253" spans="1:55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</row>
    <row r="254" spans="1:55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</row>
    <row r="255" spans="1: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</row>
    <row r="256" spans="1:55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</row>
    <row r="257" spans="1:55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</row>
    <row r="258" spans="1:55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</row>
    <row r="259" spans="1:55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</row>
    <row r="260" spans="1:55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</row>
    <row r="261" spans="1:55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</row>
    <row r="262" spans="1:55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</row>
    <row r="263" spans="1:55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</row>
    <row r="264" spans="1:55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</row>
    <row r="265" spans="1:5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</row>
    <row r="266" spans="1:55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</row>
    <row r="267" spans="1:55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</row>
    <row r="268" spans="1:55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</row>
    <row r="269" spans="1:55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</row>
    <row r="270" spans="1:55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</row>
    <row r="271" spans="1:55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</row>
    <row r="272" spans="1:55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</row>
    <row r="273" spans="1:55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</row>
    <row r="274" spans="1:55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</row>
    <row r="275" spans="1:5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</row>
    <row r="276" spans="1:55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</row>
    <row r="277" spans="1:55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</row>
    <row r="278" spans="1:55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</row>
    <row r="279" spans="1:55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</row>
    <row r="280" spans="1:55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</row>
    <row r="281" spans="1:55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</row>
    <row r="282" spans="1:55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</row>
    <row r="283" spans="1:55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</row>
    <row r="284" spans="1:55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</row>
    <row r="285" spans="1:5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</row>
    <row r="286" spans="1:55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</row>
    <row r="287" spans="1:55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</row>
    <row r="288" spans="1:55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</row>
    <row r="289" spans="1:55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</row>
    <row r="290" spans="1:55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</row>
    <row r="291" spans="1:55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</row>
    <row r="292" spans="1:55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</row>
    <row r="293" spans="1:55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</row>
    <row r="294" spans="1:55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</row>
    <row r="295" spans="1:5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</row>
    <row r="296" spans="1:55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</row>
    <row r="297" spans="1:55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</row>
    <row r="298" spans="1:55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</row>
    <row r="299" spans="1:55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</row>
    <row r="300" spans="1:55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</row>
    <row r="301" spans="1:55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</row>
    <row r="302" spans="1:55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</row>
    <row r="303" spans="1:55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</row>
    <row r="304" spans="1:55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</row>
    <row r="305" spans="1:5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</row>
    <row r="306" spans="1:55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</row>
    <row r="307" spans="1:55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</row>
    <row r="308" spans="1:55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</row>
    <row r="309" spans="1:55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</row>
    <row r="310" spans="1:55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</row>
    <row r="311" spans="1:55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</row>
    <row r="312" spans="1:55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</row>
    <row r="313" spans="1:55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</row>
    <row r="314" spans="1:55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</row>
    <row r="315" spans="1:5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</row>
    <row r="316" spans="1:55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</row>
    <row r="317" spans="1:55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</row>
    <row r="318" spans="1:55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</row>
    <row r="319" spans="1:55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</row>
    <row r="320" spans="1:55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</row>
    <row r="321" spans="1:55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</row>
    <row r="322" spans="1:55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</row>
    <row r="323" spans="1:55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</row>
    <row r="324" spans="1:55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</row>
    <row r="325" spans="1:5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</row>
    <row r="326" spans="1:55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</row>
    <row r="327" spans="1:55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</row>
    <row r="328" spans="1:55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</row>
    <row r="329" spans="1:55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</row>
    <row r="330" spans="1:55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</row>
    <row r="331" spans="1:55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</row>
    <row r="332" spans="1:55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</row>
    <row r="333" spans="1:55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</row>
    <row r="334" spans="1:55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</row>
    <row r="335" spans="1:5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</row>
    <row r="336" spans="1:55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</row>
    <row r="337" spans="1:55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</row>
    <row r="338" spans="1:55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</row>
    <row r="339" spans="1:55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</row>
    <row r="340" spans="1:55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</row>
    <row r="341" spans="1:55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</row>
    <row r="342" spans="1:55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</row>
    <row r="343" spans="1:55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</row>
    <row r="344" spans="1:55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</row>
    <row r="345" spans="1:5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</row>
    <row r="346" spans="1:55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</row>
    <row r="347" spans="1:55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</row>
    <row r="348" spans="1:55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</row>
    <row r="349" spans="1:55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</row>
    <row r="350" spans="1:55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</row>
    <row r="351" spans="1:55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</row>
    <row r="352" spans="1:55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</row>
    <row r="353" spans="1:55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</row>
    <row r="354" spans="1:55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</row>
    <row r="355" spans="1: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</row>
    <row r="356" spans="1:55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</row>
    <row r="357" spans="1:55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</row>
    <row r="358" spans="1:55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</row>
    <row r="359" spans="1:55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</row>
    <row r="360" spans="1:55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</row>
    <row r="361" spans="1:55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</row>
    <row r="362" spans="1:55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</row>
    <row r="363" spans="1:55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</row>
    <row r="364" spans="1:55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</row>
    <row r="365" spans="1:5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</row>
    <row r="366" spans="1:55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</row>
    <row r="367" spans="1:55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</row>
    <row r="368" spans="1:55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</row>
    <row r="369" spans="1:55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</row>
    <row r="370" spans="1:55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</row>
    <row r="371" spans="1:55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</row>
    <row r="372" spans="1:55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</row>
    <row r="373" spans="1:55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</row>
    <row r="374" spans="1:55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</row>
    <row r="375" spans="1:5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</row>
    <row r="376" spans="1:55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</row>
    <row r="377" spans="1:55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</row>
    <row r="378" spans="1:55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</row>
    <row r="379" spans="1:55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</row>
    <row r="380" spans="1:55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</row>
    <row r="381" spans="1:55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</row>
    <row r="382" spans="1:55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</row>
    <row r="383" spans="1:55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</row>
    <row r="384" spans="1:55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</row>
    <row r="385" spans="1:5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</row>
    <row r="386" spans="1:55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</row>
    <row r="387" spans="1:55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</row>
    <row r="388" spans="1:55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</row>
    <row r="389" spans="1:55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</row>
    <row r="390" spans="1:55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</row>
    <row r="391" spans="1:55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</row>
    <row r="392" spans="1:55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</row>
    <row r="393" spans="1:55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</row>
    <row r="394" spans="1:55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</row>
    <row r="395" spans="1:5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</row>
    <row r="396" spans="1:55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</row>
    <row r="397" spans="1:55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</row>
    <row r="398" spans="1:55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</row>
    <row r="399" spans="1:55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</row>
    <row r="400" spans="1:55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</row>
    <row r="401" spans="1:55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</row>
    <row r="402" spans="1:55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</row>
    <row r="403" spans="1:55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</row>
    <row r="404" spans="1:55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</row>
    <row r="405" spans="1:5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</row>
    <row r="406" spans="1:55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</row>
    <row r="407" spans="1:55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</row>
    <row r="408" spans="1:55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</row>
    <row r="409" spans="1:55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</row>
    <row r="410" spans="1:55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</row>
    <row r="411" spans="1:55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</row>
    <row r="412" spans="1:55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</row>
    <row r="413" spans="1:55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</row>
    <row r="414" spans="1:55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</row>
    <row r="415" spans="1:5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</row>
    <row r="416" spans="1:55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</row>
    <row r="417" spans="1:55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</row>
    <row r="418" spans="1:55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</row>
    <row r="419" spans="1:55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</row>
    <row r="420" spans="1:55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</row>
    <row r="421" spans="1:55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</row>
    <row r="422" spans="1:55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</row>
    <row r="423" spans="1:55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</row>
    <row r="424" spans="1:55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</row>
    <row r="425" spans="1:5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</row>
    <row r="426" spans="1:55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</row>
    <row r="427" spans="1:55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</row>
    <row r="428" spans="1:55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</row>
    <row r="429" spans="1:55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</row>
    <row r="430" spans="1:55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</row>
    <row r="431" spans="1:55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</row>
    <row r="432" spans="1:55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</row>
    <row r="433" spans="1:55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</row>
    <row r="434" spans="1:55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</row>
    <row r="435" spans="1:5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</row>
    <row r="436" spans="1:55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</row>
    <row r="437" spans="1:55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</row>
    <row r="438" spans="1:55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</row>
    <row r="439" spans="1:55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</row>
    <row r="440" spans="1:55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</row>
    <row r="441" spans="1:55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</row>
    <row r="442" spans="1:55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</row>
    <row r="443" spans="1:55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</row>
    <row r="444" spans="1:55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</row>
    <row r="445" spans="1:5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</row>
    <row r="446" spans="1:55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</row>
    <row r="447" spans="1:55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</row>
    <row r="448" spans="1:55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</row>
    <row r="449" spans="1:55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</row>
    <row r="450" spans="1:55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</row>
    <row r="451" spans="1:55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</row>
    <row r="452" spans="1:55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</row>
    <row r="453" spans="1:55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</row>
    <row r="454" spans="1:55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</row>
    <row r="455" spans="1: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</row>
    <row r="456" spans="1:55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</row>
    <row r="457" spans="1:55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</row>
    <row r="458" spans="1:55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</row>
    <row r="459" spans="1:55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</row>
    <row r="460" spans="1:55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</row>
    <row r="461" spans="1:55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</row>
    <row r="462" spans="1:55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</row>
    <row r="463" spans="1:55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</row>
    <row r="464" spans="1:55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</row>
    <row r="465" spans="1:5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</row>
    <row r="466" spans="1:55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</row>
    <row r="467" spans="1:55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</row>
    <row r="468" spans="1:55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</row>
    <row r="469" spans="1:55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</row>
    <row r="470" spans="1:55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</row>
    <row r="471" spans="1:55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</row>
    <row r="472" spans="1:55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</row>
    <row r="473" spans="1:55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</row>
    <row r="474" spans="1:55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</row>
    <row r="475" spans="1:5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</row>
    <row r="476" spans="1:55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</row>
    <row r="477" spans="1:55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</row>
    <row r="478" spans="1:55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</row>
    <row r="479" spans="1:55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</row>
    <row r="480" spans="1:55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</row>
    <row r="481" spans="1:55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</row>
    <row r="482" spans="1:55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</row>
    <row r="483" spans="1:55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</row>
    <row r="484" spans="1:55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</row>
    <row r="485" spans="1:5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</row>
    <row r="486" spans="1:55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</row>
    <row r="487" spans="1:55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</row>
    <row r="488" spans="1:55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</row>
    <row r="489" spans="1:55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</row>
    <row r="490" spans="1:55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</row>
    <row r="491" spans="1:55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</row>
    <row r="492" spans="1:55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</row>
    <row r="493" spans="1:55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</row>
    <row r="494" spans="1:55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</row>
    <row r="495" spans="1:5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</row>
    <row r="496" spans="1:55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</row>
    <row r="497" spans="1:55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</row>
    <row r="498" spans="1:55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</row>
    <row r="499" spans="1:55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</row>
    <row r="500" spans="1:55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</row>
    <row r="501" spans="1:55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</row>
    <row r="502" spans="1:55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</row>
    <row r="503" spans="1:55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</row>
    <row r="504" spans="1:55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</row>
    <row r="505" spans="1:5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</row>
    <row r="506" spans="1:55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</row>
    <row r="507" spans="1:55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</row>
    <row r="508" spans="1:55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</row>
    <row r="509" spans="1:55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</row>
    <row r="510" spans="1:55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</row>
    <row r="511" spans="1:55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</row>
    <row r="512" spans="1:55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</row>
    <row r="513" spans="1:55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</row>
    <row r="514" spans="1:55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</row>
    <row r="515" spans="1:5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</row>
    <row r="516" spans="1:55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</row>
    <row r="517" spans="1:55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</row>
    <row r="518" spans="1:55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</row>
    <row r="519" spans="1:55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</row>
    <row r="520" spans="1:55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</row>
    <row r="521" spans="1:55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</row>
    <row r="522" spans="1:55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</row>
    <row r="523" spans="1:55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</row>
    <row r="524" spans="1:55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</row>
    <row r="525" spans="1:5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</row>
    <row r="526" spans="1:55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</row>
    <row r="527" spans="1:55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</row>
    <row r="528" spans="1:55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</row>
    <row r="529" spans="1:55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</row>
    <row r="530" spans="1:55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</row>
    <row r="531" spans="1:55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</row>
    <row r="532" spans="1:55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</row>
    <row r="533" spans="1:55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</row>
    <row r="534" spans="1:55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</row>
    <row r="535" spans="1:5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</row>
    <row r="536" spans="1:55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</row>
    <row r="537" spans="1:55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</row>
    <row r="538" spans="1:55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</row>
    <row r="539" spans="1:55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</row>
    <row r="540" spans="1:55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</row>
    <row r="541" spans="1:55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</row>
    <row r="542" spans="1:55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</row>
    <row r="543" spans="1:55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</row>
    <row r="544" spans="1:55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</row>
    <row r="545" spans="1:5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</row>
    <row r="546" spans="1:55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</row>
    <row r="547" spans="1:55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</row>
    <row r="548" spans="1:55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</row>
    <row r="549" spans="1:55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</row>
    <row r="550" spans="1:55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</row>
    <row r="551" spans="1:55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</row>
    <row r="552" spans="1:55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</row>
    <row r="553" spans="1:55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</row>
    <row r="554" spans="1:55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</row>
    <row r="555" spans="1: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</row>
    <row r="556" spans="1:55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</row>
    <row r="557" spans="1:55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</row>
    <row r="558" spans="1:55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</row>
    <row r="559" spans="1:55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</row>
    <row r="560" spans="1:55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</row>
    <row r="561" spans="1:55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</row>
    <row r="562" spans="1:55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</row>
    <row r="563" spans="1:55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</row>
    <row r="564" spans="1:55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</row>
    <row r="565" spans="1:5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</row>
    <row r="566" spans="1:55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</row>
    <row r="567" spans="1:55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</row>
    <row r="568" spans="1:55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</row>
    <row r="569" spans="1:55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</row>
    <row r="570" spans="1:55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</row>
    <row r="571" spans="1:55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</row>
    <row r="572" spans="1:55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</row>
    <row r="573" spans="1:55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</row>
    <row r="574" spans="1:55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</row>
    <row r="575" spans="1:5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</row>
    <row r="576" spans="1:55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</row>
    <row r="577" spans="1:55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</row>
    <row r="578" spans="1:55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</row>
    <row r="579" spans="1:55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</row>
    <row r="580" spans="1:55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</row>
    <row r="581" spans="1:55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</row>
    <row r="582" spans="1:55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</row>
    <row r="583" spans="1:55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</row>
    <row r="584" spans="1:55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</row>
    <row r="585" spans="1:5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</row>
    <row r="586" spans="1:55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</row>
    <row r="587" spans="1:55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</row>
    <row r="588" spans="1:55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</row>
    <row r="589" spans="1:55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</row>
    <row r="590" spans="1:55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</row>
    <row r="591" spans="1:55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</row>
    <row r="592" spans="1:55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</row>
    <row r="593" spans="1:55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</row>
    <row r="594" spans="1:55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</row>
    <row r="595" spans="1:5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</row>
    <row r="596" spans="1:55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</row>
    <row r="597" spans="1:55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</row>
    <row r="598" spans="1:55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</row>
    <row r="599" spans="1:55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</row>
    <row r="600" spans="1:55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</row>
    <row r="601" spans="1:55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</row>
    <row r="602" spans="1:55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</row>
    <row r="603" spans="1:55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</row>
    <row r="604" spans="1:55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</row>
    <row r="605" spans="1:5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</row>
    <row r="606" spans="1:55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</row>
    <row r="607" spans="1:55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</row>
    <row r="608" spans="1:55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</row>
    <row r="609" spans="1:55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</row>
    <row r="610" spans="1:55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</row>
    <row r="611" spans="1:55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</row>
    <row r="612" spans="1:55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</row>
    <row r="613" spans="1:55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</row>
    <row r="614" spans="1:55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</row>
    <row r="615" spans="1:5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</row>
    <row r="616" spans="1:55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</row>
    <row r="617" spans="1:55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</row>
    <row r="618" spans="1:55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</row>
    <row r="619" spans="1:55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</row>
    <row r="620" spans="1:55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</row>
    <row r="621" spans="1:55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</row>
    <row r="622" spans="1:55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</row>
    <row r="623" spans="1:55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</row>
    <row r="624" spans="1:55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</row>
    <row r="625" spans="1:5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</row>
    <row r="626" spans="1:55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</row>
    <row r="627" spans="1:55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</row>
    <row r="628" spans="1:55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</row>
    <row r="629" spans="1:55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</row>
    <row r="630" spans="1:55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</row>
    <row r="631" spans="1:55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</row>
    <row r="632" spans="1:55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</row>
    <row r="633" spans="1:55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</row>
    <row r="634" spans="1:55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</row>
    <row r="635" spans="1:5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</row>
    <row r="636" spans="1:55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</row>
    <row r="637" spans="1:55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</row>
    <row r="638" spans="1:55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</row>
    <row r="639" spans="1:55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</row>
    <row r="640" spans="1:55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</row>
    <row r="641" spans="1:55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</row>
    <row r="642" spans="1:55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</row>
    <row r="643" spans="1:55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</row>
    <row r="644" spans="1:55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</row>
    <row r="645" spans="1:5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</row>
    <row r="646" spans="1:55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</row>
    <row r="647" spans="1:55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</row>
    <row r="648" spans="1:55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</row>
    <row r="649" spans="1:55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</row>
    <row r="650" spans="1:55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</row>
    <row r="651" spans="1:55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</row>
    <row r="652" spans="1:55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</row>
    <row r="653" spans="1:55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</row>
    <row r="654" spans="1:55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</row>
    <row r="655" spans="1: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</row>
    <row r="656" spans="1:55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</row>
    <row r="657" spans="1:55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</row>
    <row r="658" spans="1:55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</row>
    <row r="659" spans="1:55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</row>
    <row r="660" spans="1:55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</row>
    <row r="661" spans="1:55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</row>
    <row r="662" spans="1:55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</row>
    <row r="663" spans="1:55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</row>
    <row r="664" spans="1:55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</row>
    <row r="665" spans="1:5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</row>
    <row r="666" spans="1:55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</row>
    <row r="667" spans="1:55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</row>
    <row r="668" spans="1:55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</row>
    <row r="669" spans="1:55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</row>
    <row r="670" spans="1:55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</row>
    <row r="671" spans="1:55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</row>
    <row r="672" spans="1:55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</row>
    <row r="673" spans="1:55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</row>
    <row r="674" spans="1:55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</row>
    <row r="675" spans="1:5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</row>
    <row r="676" spans="1:55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</row>
    <row r="677" spans="1:55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</row>
    <row r="678" spans="1:55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</row>
    <row r="679" spans="1:55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</row>
    <row r="680" spans="1:55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</row>
    <row r="681" spans="1:55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</row>
    <row r="682" spans="1:55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</row>
    <row r="683" spans="1:55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</row>
    <row r="684" spans="1:55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</row>
    <row r="685" spans="1:5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</row>
    <row r="686" spans="1:55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</row>
    <row r="687" spans="1:55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</row>
    <row r="688" spans="1:55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</row>
    <row r="689" spans="1:55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</row>
    <row r="690" spans="1:55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</row>
    <row r="691" spans="1:55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</row>
    <row r="692" spans="1:55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</row>
    <row r="693" spans="1:55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</row>
    <row r="694" spans="1:55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</row>
    <row r="695" spans="1:5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</row>
    <row r="696" spans="1:55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</row>
    <row r="697" spans="1:55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</row>
    <row r="698" spans="1:55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</row>
    <row r="699" spans="1:55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</row>
    <row r="700" spans="1:55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</row>
    <row r="701" spans="1:55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</row>
    <row r="702" spans="1:55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</row>
    <row r="703" spans="1:55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</row>
    <row r="704" spans="1:55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</row>
    <row r="705" spans="1:5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</row>
    <row r="706" spans="1:55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</row>
    <row r="707" spans="1:55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</row>
    <row r="708" spans="1:55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</row>
    <row r="709" spans="1:55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</row>
    <row r="710" spans="1:55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</row>
    <row r="711" spans="1:55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</row>
    <row r="712" spans="1:55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</row>
    <row r="713" spans="1:55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</row>
    <row r="714" spans="1:55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</row>
    <row r="715" spans="1:5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</row>
    <row r="716" spans="1:55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</row>
    <row r="717" spans="1:55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</row>
    <row r="718" spans="1:55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</row>
    <row r="719" spans="1:55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</row>
    <row r="720" spans="1:55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</row>
    <row r="721" spans="1:55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</row>
    <row r="722" spans="1:55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</row>
    <row r="723" spans="1:55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</row>
    <row r="724" spans="1:55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</row>
    <row r="725" spans="1:5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</row>
    <row r="726" spans="1:55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</row>
    <row r="727" spans="1:55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</row>
    <row r="728" spans="1:55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</row>
    <row r="729" spans="1:55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</row>
    <row r="730" spans="1:55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</row>
    <row r="731" spans="1:55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</row>
    <row r="732" spans="1:55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</row>
    <row r="733" spans="1:55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</row>
    <row r="734" spans="1:55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</row>
    <row r="735" spans="1:5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</row>
    <row r="736" spans="1:55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</row>
    <row r="737" spans="1:55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</row>
    <row r="738" spans="1:55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</row>
    <row r="739" spans="1:55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</row>
    <row r="740" spans="1:55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</row>
    <row r="741" spans="1:55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</row>
    <row r="742" spans="1:55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</row>
    <row r="743" spans="1:55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</row>
    <row r="744" spans="1:55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</row>
    <row r="745" spans="1:5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</row>
    <row r="746" spans="1:55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</row>
    <row r="747" spans="1:55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</row>
    <row r="748" spans="1:55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</row>
    <row r="749" spans="1:55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</row>
    <row r="750" spans="1:55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</row>
    <row r="751" spans="1:55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</row>
    <row r="752" spans="1:55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</row>
    <row r="753" spans="1:55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</row>
    <row r="754" spans="1:55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</row>
    <row r="755" spans="1: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</row>
    <row r="756" spans="1:55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</row>
    <row r="757" spans="1:55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</row>
    <row r="758" spans="1:55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</row>
    <row r="759" spans="1:55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</row>
    <row r="760" spans="1:55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</row>
    <row r="761" spans="1:55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</row>
    <row r="762" spans="1:55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</row>
    <row r="763" spans="1:55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</row>
    <row r="764" spans="1:55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</row>
    <row r="765" spans="1:5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</row>
    <row r="766" spans="1:55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</row>
    <row r="767" spans="1:55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</row>
    <row r="768" spans="1:55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</row>
    <row r="769" spans="1:55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</row>
    <row r="770" spans="1:55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</row>
    <row r="771" spans="1:55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</row>
    <row r="772" spans="1:55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</row>
    <row r="773" spans="1:55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</row>
    <row r="774" spans="1:55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</row>
    <row r="775" spans="1:5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</row>
    <row r="776" spans="1:55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</row>
    <row r="777" spans="1:55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</row>
    <row r="778" spans="1:55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</row>
    <row r="779" spans="1:55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</row>
    <row r="780" spans="1:55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</row>
    <row r="781" spans="1:55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</row>
    <row r="782" spans="1:55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</row>
    <row r="783" spans="1:55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</row>
    <row r="784" spans="1:55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</row>
    <row r="785" spans="1:5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</row>
    <row r="786" spans="1:55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</row>
    <row r="787" spans="1:55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</row>
    <row r="788" spans="1:55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</row>
    <row r="789" spans="1:55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</row>
    <row r="790" spans="1:55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</row>
    <row r="791" spans="1:55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</row>
    <row r="792" spans="1:55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</row>
    <row r="793" spans="1:55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</row>
    <row r="794" spans="1:55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</row>
    <row r="795" spans="1:5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</row>
    <row r="796" spans="1:55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</row>
    <row r="797" spans="1:55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</row>
    <row r="798" spans="1:55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</row>
    <row r="799" spans="1:55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</row>
    <row r="800" spans="1:55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</row>
    <row r="801" spans="1:55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</row>
    <row r="802" spans="1:55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</row>
    <row r="803" spans="1:55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</row>
    <row r="804" spans="1:55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</row>
    <row r="805" spans="1:5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</row>
    <row r="806" spans="1:55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</row>
    <row r="807" spans="1:55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</row>
    <row r="808" spans="1:55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</row>
    <row r="809" spans="1:55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</row>
    <row r="810" spans="1:55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</row>
    <row r="811" spans="1:55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</row>
    <row r="812" spans="1:55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</row>
    <row r="813" spans="1:55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</row>
    <row r="814" spans="1:55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</row>
    <row r="815" spans="1:5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</row>
    <row r="816" spans="1:55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</row>
    <row r="817" spans="1:55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</row>
    <row r="818" spans="1:55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</row>
    <row r="819" spans="1:55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</row>
    <row r="820" spans="1:55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</row>
    <row r="821" spans="1:55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</row>
    <row r="822" spans="1:55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</row>
    <row r="823" spans="1:55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</row>
    <row r="824" spans="1:55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</row>
    <row r="825" spans="1:5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</row>
    <row r="826" spans="1:55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</row>
    <row r="827" spans="1:55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</row>
    <row r="828" spans="1:55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</row>
    <row r="829" spans="1:55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</row>
    <row r="830" spans="1:55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</row>
    <row r="831" spans="1:55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</row>
    <row r="832" spans="1:55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</row>
    <row r="833" spans="1:55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</row>
    <row r="834" spans="1:55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</row>
    <row r="835" spans="1:5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</row>
    <row r="836" spans="1:55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</row>
    <row r="837" spans="1:55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</row>
    <row r="838" spans="1:55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</row>
    <row r="839" spans="1:55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</row>
    <row r="840" spans="1:55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</row>
    <row r="841" spans="1:55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</row>
    <row r="842" spans="1:55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</row>
    <row r="843" spans="1:55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</row>
    <row r="844" spans="1:55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</row>
    <row r="845" spans="1:5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</row>
    <row r="846" spans="1:55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</row>
    <row r="847" spans="1:55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</row>
    <row r="848" spans="1:55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</row>
    <row r="849" spans="1:55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</row>
    <row r="850" spans="1:55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</row>
    <row r="851" spans="1:55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</row>
    <row r="852" spans="1:55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</row>
    <row r="853" spans="1:55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</row>
    <row r="854" spans="1:55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</row>
    <row r="855" spans="1: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</row>
    <row r="856" spans="1:55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</row>
    <row r="857" spans="1:55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</row>
    <row r="858" spans="1:55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</row>
    <row r="859" spans="1:55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</row>
    <row r="860" spans="1:55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</row>
    <row r="861" spans="1:55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</row>
    <row r="862" spans="1:55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</row>
    <row r="863" spans="1:55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</row>
    <row r="864" spans="1:55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</row>
    <row r="865" spans="1:5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</row>
    <row r="866" spans="1:55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</row>
    <row r="867" spans="1:55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</row>
    <row r="868" spans="1:55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</row>
    <row r="869" spans="1:55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</row>
    <row r="870" spans="1:55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</row>
    <row r="871" spans="1:55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</row>
    <row r="872" spans="1:55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</row>
    <row r="873" spans="1:55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</row>
    <row r="874" spans="1:55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</row>
    <row r="875" spans="1:5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</row>
    <row r="876" spans="1:55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</row>
    <row r="877" spans="1:55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</row>
    <row r="878" spans="1:55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</row>
    <row r="879" spans="1:55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</row>
    <row r="880" spans="1:55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</row>
    <row r="881" spans="1:55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</row>
    <row r="882" spans="1:55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</row>
    <row r="883" spans="1:55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</row>
    <row r="884" spans="1:55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</row>
    <row r="885" spans="1:5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</row>
    <row r="886" spans="1:55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</row>
    <row r="887" spans="1:55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</row>
    <row r="888" spans="1:55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</row>
    <row r="889" spans="1:55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</row>
    <row r="890" spans="1:55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</row>
    <row r="891" spans="1:55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</row>
    <row r="892" spans="1:55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</row>
    <row r="893" spans="1:55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</row>
    <row r="894" spans="1:55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</row>
    <row r="895" spans="1:5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</row>
    <row r="896" spans="1:55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</row>
    <row r="897" spans="1:55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</row>
    <row r="898" spans="1:55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</row>
    <row r="899" spans="1:55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</row>
    <row r="900" spans="1:55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</row>
    <row r="901" spans="1:55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</row>
    <row r="902" spans="1:55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</row>
    <row r="903" spans="1:55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</row>
    <row r="904" spans="1:55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</row>
    <row r="905" spans="1:5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</row>
    <row r="906" spans="1:55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</row>
    <row r="907" spans="1:55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</row>
    <row r="908" spans="1:55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</row>
    <row r="909" spans="1:55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</row>
    <row r="910" spans="1:55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</row>
    <row r="911" spans="1:55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</row>
    <row r="912" spans="1:55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</row>
    <row r="913" spans="1:55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</row>
    <row r="914" spans="1:55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</row>
    <row r="915" spans="1:5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</row>
    <row r="916" spans="1:55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</row>
    <row r="917" spans="1:55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</row>
    <row r="918" spans="1:55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</row>
    <row r="919" spans="1:55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</row>
    <row r="920" spans="1:55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</row>
    <row r="921" spans="1:55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</row>
    <row r="922" spans="1:55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</row>
    <row r="923" spans="1:55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</row>
    <row r="924" spans="1:55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</row>
    <row r="925" spans="1:5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</row>
    <row r="926" spans="1:55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</row>
    <row r="927" spans="1:55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</row>
    <row r="928" spans="1:55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</row>
    <row r="929" spans="1:55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</row>
    <row r="930" spans="1:55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</row>
    <row r="931" spans="1:55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</row>
    <row r="932" spans="1:55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</row>
    <row r="933" spans="1:55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</row>
    <row r="934" spans="1:55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</row>
    <row r="935" spans="1:5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</row>
    <row r="936" spans="1:55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</row>
    <row r="937" spans="1:55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</row>
    <row r="938" spans="1:55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</row>
    <row r="939" spans="1:55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</row>
    <row r="940" spans="1:55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</row>
    <row r="941" spans="1:55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</row>
    <row r="942" spans="1:55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</row>
    <row r="943" spans="1:55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</row>
    <row r="944" spans="1:55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</row>
    <row r="945" spans="1:5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</row>
    <row r="946" spans="1:55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</row>
    <row r="947" spans="1:55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</row>
    <row r="948" spans="1:55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</row>
    <row r="949" spans="1:55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</row>
    <row r="950" spans="1:55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</row>
    <row r="951" spans="1:55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</row>
    <row r="952" spans="1:55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</row>
    <row r="953" spans="1:55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</row>
    <row r="954" spans="1:55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</row>
    <row r="955" spans="1: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</row>
    <row r="956" spans="1:55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</row>
    <row r="957" spans="1:55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</row>
    <row r="958" spans="1:55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</row>
    <row r="959" spans="1:55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</row>
    <row r="960" spans="1:55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</row>
    <row r="961" spans="1:55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</row>
    <row r="962" spans="1:55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</row>
    <row r="963" spans="1:55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</row>
    <row r="964" spans="1:55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</row>
    <row r="965" spans="1:5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</row>
    <row r="966" spans="1:55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</row>
    <row r="967" spans="1:55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</row>
    <row r="968" spans="1:55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</row>
    <row r="969" spans="1:55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</row>
    <row r="970" spans="1:55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</row>
    <row r="971" spans="1:55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</row>
    <row r="972" spans="1:55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</row>
    <row r="973" spans="1:55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</row>
    <row r="974" spans="1:55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</row>
    <row r="975" spans="1:5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</row>
    <row r="976" spans="1:55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</row>
    <row r="977" spans="1:55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</row>
    <row r="978" spans="1:55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</row>
    <row r="979" spans="1:55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</row>
    <row r="980" spans="1:55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</row>
    <row r="981" spans="1:55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</row>
    <row r="982" spans="1:55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</row>
    <row r="983" spans="1:55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</row>
    <row r="984" spans="1:55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</row>
    <row r="985" spans="1:5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</row>
    <row r="986" spans="1:55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</row>
    <row r="987" spans="1:55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</row>
    <row r="988" spans="1:55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</row>
    <row r="989" spans="1:55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</row>
    <row r="990" spans="1:55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</row>
    <row r="991" spans="1:55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</row>
    <row r="992" spans="1:55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</row>
    <row r="993" spans="1:55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</row>
    <row r="994" spans="1:55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</row>
    <row r="995" spans="1:5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</row>
    <row r="996" spans="1:55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</row>
    <row r="997" spans="1:55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</row>
    <row r="998" spans="1:55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</row>
    <row r="999" spans="1:55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</row>
    <row r="1000" spans="1:55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</row>
    <row r="1001" spans="1:55" ht="15.75" customHeight="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</row>
    <row r="1002" spans="1:55" ht="15.75" customHeight="1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</row>
    <row r="1003" spans="1:55" ht="15.75" customHeight="1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</row>
    <row r="1004" spans="1:55" ht="15.75" customHeight="1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</row>
    <row r="1005" spans="1:55" ht="15.75" customHeight="1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</row>
    <row r="1006" spans="1:55" ht="15.75" customHeight="1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</row>
    <row r="1007" spans="1:55" ht="15.75" customHeight="1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</row>
    <row r="1008" spans="1:55" ht="15.75" customHeight="1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</row>
    <row r="1009" spans="1:55" ht="15.75" customHeight="1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</row>
    <row r="1010" spans="1:55" ht="15.75" customHeight="1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</row>
    <row r="1011" spans="1:55" ht="15.75" customHeight="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</row>
    <row r="1012" spans="1:55" ht="15.75" customHeight="1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</row>
    <row r="1013" spans="1:55" ht="15.75" customHeight="1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</row>
    <row r="1014" spans="1:55" ht="15.75" customHeight="1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</row>
  </sheetData>
  <mergeCells count="1">
    <mergeCell ref="F56:F59"/>
  </mergeCells>
  <hyperlinks>
    <hyperlink ref="F67" r:id="rId1" xr:uid="{00000000-0004-0000-0000-000000000000}"/>
  </hyperlinks>
  <pageMargins left="0.7" right="0.7" top="0.75" bottom="0.75" header="0" footer="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M41"/>
  <sheetViews>
    <sheetView topLeftCell="L1" workbookViewId="0">
      <selection sqref="A1:B1"/>
    </sheetView>
  </sheetViews>
  <sheetFormatPr defaultColWidth="14.375" defaultRowHeight="15" customHeight="1"/>
  <cols>
    <col min="1" max="1" width="19.125" hidden="1" customWidth="1"/>
    <col min="2" max="2" width="12.375" hidden="1" customWidth="1"/>
    <col min="3" max="3" width="14.375" hidden="1"/>
    <col min="4" max="4" width="17.25" hidden="1" customWidth="1"/>
    <col min="5" max="5" width="15.25" hidden="1" customWidth="1"/>
    <col min="6" max="11" width="14.375" hidden="1"/>
    <col min="12" max="12" width="5.75" customWidth="1"/>
    <col min="13" max="13" width="19.75" customWidth="1"/>
    <col min="14" max="14" width="17.875" customWidth="1"/>
    <col min="17" max="17" width="16.125" customWidth="1"/>
  </cols>
  <sheetData>
    <row r="1" spans="1:65" ht="42" customHeight="1">
      <c r="A1" s="80" t="s">
        <v>257</v>
      </c>
      <c r="B1" s="81"/>
      <c r="C1" s="1"/>
      <c r="D1" s="80" t="s">
        <v>258</v>
      </c>
      <c r="E1" s="81"/>
      <c r="F1" s="1"/>
      <c r="G1" s="80" t="s">
        <v>259</v>
      </c>
      <c r="H1" s="81"/>
      <c r="I1" s="1"/>
      <c r="J1" s="77" t="s">
        <v>260</v>
      </c>
      <c r="K1" s="81"/>
      <c r="L1" s="1"/>
      <c r="M1" s="76" t="s">
        <v>261</v>
      </c>
      <c r="N1" s="81"/>
      <c r="O1" s="1"/>
      <c r="P1" s="76" t="s">
        <v>262</v>
      </c>
      <c r="Q1" s="8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2" t="s">
        <v>169</v>
      </c>
      <c r="B2" s="3" t="s">
        <v>263</v>
      </c>
      <c r="D2" s="2" t="s">
        <v>169</v>
      </c>
      <c r="E2" s="3" t="s">
        <v>263</v>
      </c>
      <c r="G2" s="2" t="s">
        <v>169</v>
      </c>
      <c r="H2" s="3" t="s">
        <v>263</v>
      </c>
      <c r="J2" s="2" t="s">
        <v>169</v>
      </c>
      <c r="K2" s="3" t="s">
        <v>263</v>
      </c>
      <c r="M2" s="2" t="s">
        <v>169</v>
      </c>
      <c r="N2" s="3" t="s">
        <v>263</v>
      </c>
      <c r="P2" s="2" t="s">
        <v>169</v>
      </c>
      <c r="Q2" s="3" t="s">
        <v>263</v>
      </c>
    </row>
    <row r="3" spans="1:65">
      <c r="A3" s="4" t="s">
        <v>191</v>
      </c>
      <c r="B3" s="3" t="s">
        <v>264</v>
      </c>
      <c r="D3" s="4" t="s">
        <v>191</v>
      </c>
      <c r="E3" s="3"/>
      <c r="G3" s="4" t="s">
        <v>191</v>
      </c>
      <c r="H3" s="3" t="s">
        <v>265</v>
      </c>
      <c r="J3" s="4" t="s">
        <v>191</v>
      </c>
      <c r="K3" s="3" t="s">
        <v>265</v>
      </c>
      <c r="M3" s="8" t="s">
        <v>191</v>
      </c>
      <c r="N3" s="3"/>
      <c r="P3" s="8" t="s">
        <v>191</v>
      </c>
      <c r="Q3" s="3" t="s">
        <v>266</v>
      </c>
    </row>
    <row r="4" spans="1:65">
      <c r="A4" s="4" t="s">
        <v>187</v>
      </c>
      <c r="B4" s="3" t="s">
        <v>267</v>
      </c>
      <c r="D4" s="4" t="s">
        <v>187</v>
      </c>
      <c r="E4" s="3" t="s">
        <v>268</v>
      </c>
      <c r="G4" s="4" t="s">
        <v>187</v>
      </c>
      <c r="H4" s="3" t="s">
        <v>269</v>
      </c>
      <c r="J4" s="4" t="s">
        <v>187</v>
      </c>
      <c r="K4" s="3" t="s">
        <v>270</v>
      </c>
      <c r="M4" s="8" t="s">
        <v>187</v>
      </c>
      <c r="N4" s="3" t="s">
        <v>271</v>
      </c>
      <c r="P4" s="8" t="s">
        <v>187</v>
      </c>
      <c r="Q4" s="3"/>
    </row>
    <row r="5" spans="1:65">
      <c r="A5" s="4" t="s">
        <v>175</v>
      </c>
      <c r="B5" s="3" t="s">
        <v>272</v>
      </c>
      <c r="D5" s="4" t="s">
        <v>175</v>
      </c>
      <c r="E5" s="3" t="s">
        <v>273</v>
      </c>
      <c r="G5" s="4" t="s">
        <v>175</v>
      </c>
      <c r="H5" s="3" t="s">
        <v>272</v>
      </c>
      <c r="J5" s="4" t="s">
        <v>175</v>
      </c>
      <c r="K5" s="3" t="s">
        <v>274</v>
      </c>
      <c r="M5" s="8" t="s">
        <v>175</v>
      </c>
      <c r="N5" s="3"/>
      <c r="P5" s="8" t="s">
        <v>175</v>
      </c>
      <c r="Q5" s="3"/>
    </row>
    <row r="6" spans="1:65">
      <c r="A6" s="4" t="s">
        <v>179</v>
      </c>
      <c r="B6" s="3" t="s">
        <v>275</v>
      </c>
      <c r="D6" s="4" t="s">
        <v>179</v>
      </c>
      <c r="E6" s="3"/>
      <c r="G6" s="4" t="s">
        <v>179</v>
      </c>
      <c r="H6" s="3" t="s">
        <v>275</v>
      </c>
      <c r="J6" s="4" t="s">
        <v>179</v>
      </c>
      <c r="K6" s="3" t="s">
        <v>275</v>
      </c>
      <c r="M6" s="8" t="s">
        <v>177</v>
      </c>
      <c r="N6" s="3"/>
      <c r="P6" s="8" t="s">
        <v>177</v>
      </c>
      <c r="Q6" s="3"/>
    </row>
    <row r="7" spans="1:65">
      <c r="A7" s="4" t="s">
        <v>183</v>
      </c>
      <c r="B7" s="3" t="s">
        <v>276</v>
      </c>
      <c r="D7" s="4" t="s">
        <v>183</v>
      </c>
      <c r="E7" s="3" t="s">
        <v>268</v>
      </c>
      <c r="G7" s="4" t="s">
        <v>183</v>
      </c>
      <c r="H7" s="3" t="s">
        <v>277</v>
      </c>
      <c r="J7" s="4" t="s">
        <v>183</v>
      </c>
      <c r="K7" s="3" t="s">
        <v>278</v>
      </c>
      <c r="M7" s="8" t="s">
        <v>279</v>
      </c>
      <c r="N7" s="3"/>
      <c r="P7" s="8" t="s">
        <v>279</v>
      </c>
      <c r="Q7" s="3"/>
    </row>
    <row r="8" spans="1:65">
      <c r="A8" s="4" t="s">
        <v>185</v>
      </c>
      <c r="B8" s="3" t="s">
        <v>272</v>
      </c>
      <c r="D8" s="4" t="s">
        <v>185</v>
      </c>
      <c r="E8" s="3" t="s">
        <v>280</v>
      </c>
      <c r="G8" s="4" t="s">
        <v>185</v>
      </c>
      <c r="H8" s="3" t="s">
        <v>268</v>
      </c>
      <c r="J8" s="4" t="s">
        <v>185</v>
      </c>
      <c r="K8" s="3" t="s">
        <v>281</v>
      </c>
      <c r="M8" s="8" t="s">
        <v>179</v>
      </c>
      <c r="N8" s="3"/>
      <c r="P8" s="8" t="s">
        <v>179</v>
      </c>
      <c r="Q8" s="3" t="s">
        <v>282</v>
      </c>
    </row>
    <row r="9" spans="1:65">
      <c r="A9" s="4" t="s">
        <v>173</v>
      </c>
      <c r="B9" s="3" t="s">
        <v>283</v>
      </c>
      <c r="D9" s="4" t="s">
        <v>173</v>
      </c>
      <c r="E9" s="3" t="s">
        <v>284</v>
      </c>
      <c r="G9" s="4" t="s">
        <v>173</v>
      </c>
      <c r="H9" s="3" t="s">
        <v>285</v>
      </c>
      <c r="J9" s="4" t="s">
        <v>173</v>
      </c>
      <c r="K9" s="3" t="s">
        <v>286</v>
      </c>
      <c r="M9" s="8" t="s">
        <v>181</v>
      </c>
      <c r="N9" s="3" t="s">
        <v>265</v>
      </c>
      <c r="P9" s="8" t="s">
        <v>181</v>
      </c>
      <c r="Q9" s="3" t="s">
        <v>287</v>
      </c>
    </row>
    <row r="10" spans="1:65">
      <c r="A10" s="4" t="s">
        <v>232</v>
      </c>
      <c r="B10" s="3" t="s">
        <v>288</v>
      </c>
      <c r="D10" s="4" t="s">
        <v>232</v>
      </c>
      <c r="E10" s="3" t="s">
        <v>289</v>
      </c>
      <c r="G10" s="4" t="s">
        <v>232</v>
      </c>
      <c r="H10" s="3" t="s">
        <v>290</v>
      </c>
      <c r="J10" s="4" t="s">
        <v>232</v>
      </c>
      <c r="K10" s="3"/>
      <c r="M10" s="8" t="s">
        <v>183</v>
      </c>
      <c r="N10" s="3" t="s">
        <v>291</v>
      </c>
      <c r="P10" s="8" t="s">
        <v>183</v>
      </c>
      <c r="Q10" s="3" t="s">
        <v>292</v>
      </c>
    </row>
    <row r="11" spans="1:65">
      <c r="A11" s="4" t="s">
        <v>171</v>
      </c>
      <c r="B11" s="3" t="s">
        <v>293</v>
      </c>
      <c r="D11" s="4" t="s">
        <v>171</v>
      </c>
      <c r="E11" s="3"/>
      <c r="G11" s="4" t="s">
        <v>171</v>
      </c>
      <c r="H11" s="3" t="s">
        <v>294</v>
      </c>
      <c r="J11" s="4" t="s">
        <v>171</v>
      </c>
      <c r="K11" s="3" t="s">
        <v>294</v>
      </c>
      <c r="M11" s="8" t="s">
        <v>185</v>
      </c>
      <c r="N11" s="9" t="s">
        <v>265</v>
      </c>
      <c r="P11" s="8" t="s">
        <v>185</v>
      </c>
      <c r="Q11" s="9" t="s">
        <v>295</v>
      </c>
    </row>
    <row r="12" spans="1:65">
      <c r="A12" s="4" t="s">
        <v>193</v>
      </c>
      <c r="B12" s="3" t="s">
        <v>296</v>
      </c>
      <c r="D12" s="4" t="s">
        <v>193</v>
      </c>
      <c r="E12" s="3" t="s">
        <v>297</v>
      </c>
      <c r="G12" s="4" t="s">
        <v>193</v>
      </c>
      <c r="H12" s="3" t="s">
        <v>298</v>
      </c>
      <c r="J12" s="4" t="s">
        <v>193</v>
      </c>
      <c r="K12" s="3" t="s">
        <v>297</v>
      </c>
      <c r="M12" s="8" t="s">
        <v>173</v>
      </c>
      <c r="N12" s="3"/>
      <c r="P12" s="8" t="s">
        <v>173</v>
      </c>
      <c r="Q12" s="3" t="s">
        <v>265</v>
      </c>
    </row>
    <row r="13" spans="1:65">
      <c r="A13" s="4" t="s">
        <v>299</v>
      </c>
      <c r="B13" s="3"/>
      <c r="D13" s="4" t="s">
        <v>299</v>
      </c>
      <c r="E13" s="3"/>
      <c r="G13" s="4" t="s">
        <v>299</v>
      </c>
      <c r="H13" s="3"/>
      <c r="J13" s="4" t="s">
        <v>299</v>
      </c>
      <c r="K13" s="3"/>
      <c r="M13" s="8" t="s">
        <v>189</v>
      </c>
      <c r="N13" s="3"/>
      <c r="P13" s="8" t="s">
        <v>189</v>
      </c>
      <c r="Q13" s="3"/>
    </row>
    <row r="14" spans="1:65" ht="15.75" customHeight="1">
      <c r="A14" s="4" t="s">
        <v>195</v>
      </c>
      <c r="B14" s="3" t="s">
        <v>300</v>
      </c>
      <c r="D14" s="4" t="s">
        <v>195</v>
      </c>
      <c r="E14" s="3" t="s">
        <v>301</v>
      </c>
      <c r="G14" s="4" t="s">
        <v>195</v>
      </c>
      <c r="H14" s="3" t="s">
        <v>302</v>
      </c>
      <c r="J14" s="4" t="s">
        <v>195</v>
      </c>
      <c r="K14" s="3"/>
      <c r="M14" s="8" t="s">
        <v>232</v>
      </c>
      <c r="N14" s="3"/>
      <c r="P14" s="8" t="s">
        <v>232</v>
      </c>
      <c r="Q14" s="3"/>
    </row>
    <row r="15" spans="1:65">
      <c r="A15" s="4" t="s">
        <v>196</v>
      </c>
      <c r="B15" s="3"/>
      <c r="D15" s="4" t="s">
        <v>196</v>
      </c>
      <c r="E15" s="3"/>
      <c r="G15" s="4" t="s">
        <v>196</v>
      </c>
      <c r="H15" s="3"/>
      <c r="J15" s="4" t="s">
        <v>196</v>
      </c>
      <c r="K15" s="3"/>
      <c r="M15" s="8" t="s">
        <v>171</v>
      </c>
      <c r="N15" s="3" t="s">
        <v>303</v>
      </c>
      <c r="P15" s="8" t="s">
        <v>171</v>
      </c>
      <c r="Q15" s="3"/>
    </row>
    <row r="16" spans="1:65">
      <c r="A16" s="4" t="s">
        <v>197</v>
      </c>
      <c r="B16" s="3"/>
      <c r="D16" s="4" t="s">
        <v>197</v>
      </c>
      <c r="E16" s="3"/>
      <c r="G16" s="4" t="s">
        <v>197</v>
      </c>
      <c r="H16" s="3"/>
      <c r="J16" s="4" t="s">
        <v>197</v>
      </c>
      <c r="K16" s="3"/>
      <c r="M16" s="8" t="s">
        <v>193</v>
      </c>
      <c r="N16" s="3"/>
      <c r="P16" s="8" t="s">
        <v>193</v>
      </c>
      <c r="Q16" s="3"/>
    </row>
    <row r="17" spans="1:17">
      <c r="A17" s="4" t="s">
        <v>304</v>
      </c>
      <c r="B17" s="3" t="s">
        <v>305</v>
      </c>
      <c r="D17" s="4" t="s">
        <v>304</v>
      </c>
      <c r="E17" s="3"/>
      <c r="G17" s="4" t="s">
        <v>304</v>
      </c>
      <c r="H17" s="3"/>
      <c r="J17" s="4" t="s">
        <v>304</v>
      </c>
      <c r="K17" s="3"/>
      <c r="M17" s="8" t="s">
        <v>299</v>
      </c>
      <c r="N17" s="3"/>
      <c r="P17" s="8" t="s">
        <v>299</v>
      </c>
      <c r="Q17" s="3"/>
    </row>
    <row r="18" spans="1:17">
      <c r="A18" s="4" t="s">
        <v>199</v>
      </c>
      <c r="B18" s="3" t="s">
        <v>306</v>
      </c>
      <c r="D18" s="4" t="s">
        <v>199</v>
      </c>
      <c r="E18" s="3" t="s">
        <v>307</v>
      </c>
      <c r="G18" s="4" t="s">
        <v>199</v>
      </c>
      <c r="H18" s="3" t="s">
        <v>308</v>
      </c>
      <c r="J18" s="4" t="s">
        <v>199</v>
      </c>
      <c r="K18" s="3" t="s">
        <v>308</v>
      </c>
      <c r="M18" s="8" t="s">
        <v>195</v>
      </c>
      <c r="N18" s="3"/>
      <c r="P18" s="8" t="s">
        <v>195</v>
      </c>
      <c r="Q18" s="3"/>
    </row>
    <row r="19" spans="1:17">
      <c r="A19" s="4" t="s">
        <v>211</v>
      </c>
      <c r="B19" s="3" t="s">
        <v>266</v>
      </c>
      <c r="D19" s="4" t="s">
        <v>211</v>
      </c>
      <c r="E19" s="3" t="s">
        <v>309</v>
      </c>
      <c r="G19" s="4" t="s">
        <v>211</v>
      </c>
      <c r="H19" s="3" t="s">
        <v>310</v>
      </c>
      <c r="J19" s="4" t="s">
        <v>211</v>
      </c>
      <c r="K19" s="3" t="s">
        <v>311</v>
      </c>
      <c r="M19" s="8" t="s">
        <v>196</v>
      </c>
      <c r="N19" s="3" t="s">
        <v>295</v>
      </c>
      <c r="P19" s="8" t="s">
        <v>196</v>
      </c>
      <c r="Q19" s="3"/>
    </row>
    <row r="20" spans="1:17">
      <c r="A20" s="4" t="s">
        <v>201</v>
      </c>
      <c r="B20" s="3" t="s">
        <v>312</v>
      </c>
      <c r="D20" s="4" t="s">
        <v>201</v>
      </c>
      <c r="E20" s="3" t="s">
        <v>312</v>
      </c>
      <c r="G20" s="4" t="s">
        <v>201</v>
      </c>
      <c r="H20" s="3" t="s">
        <v>313</v>
      </c>
      <c r="J20" s="4" t="s">
        <v>201</v>
      </c>
      <c r="K20" s="3" t="s">
        <v>314</v>
      </c>
      <c r="M20" s="8" t="s">
        <v>197</v>
      </c>
      <c r="N20" s="3" t="s">
        <v>315</v>
      </c>
      <c r="P20" s="8" t="s">
        <v>197</v>
      </c>
      <c r="Q20" s="3"/>
    </row>
    <row r="21" spans="1:17">
      <c r="A21" s="4" t="s">
        <v>203</v>
      </c>
      <c r="B21" s="3" t="s">
        <v>316</v>
      </c>
      <c r="D21" s="4" t="s">
        <v>203</v>
      </c>
      <c r="E21" s="3"/>
      <c r="G21" s="4" t="s">
        <v>203</v>
      </c>
      <c r="H21" s="3"/>
      <c r="J21" s="4" t="s">
        <v>203</v>
      </c>
      <c r="K21" s="3"/>
      <c r="M21" s="8" t="s">
        <v>304</v>
      </c>
      <c r="N21" s="3"/>
      <c r="P21" s="8" t="s">
        <v>304</v>
      </c>
      <c r="Q21" s="3"/>
    </row>
    <row r="22" spans="1:17">
      <c r="A22" s="4" t="s">
        <v>205</v>
      </c>
      <c r="B22" s="3" t="s">
        <v>317</v>
      </c>
      <c r="D22" s="4" t="s">
        <v>205</v>
      </c>
      <c r="E22" s="3" t="s">
        <v>318</v>
      </c>
      <c r="G22" s="4" t="s">
        <v>205</v>
      </c>
      <c r="H22" s="3" t="s">
        <v>294</v>
      </c>
      <c r="J22" s="4" t="s">
        <v>205</v>
      </c>
      <c r="K22" s="3"/>
      <c r="M22" s="8" t="s">
        <v>199</v>
      </c>
      <c r="N22" s="3"/>
      <c r="P22" s="8" t="s">
        <v>199</v>
      </c>
      <c r="Q22" s="3"/>
    </row>
    <row r="23" spans="1:17">
      <c r="A23" s="4" t="s">
        <v>319</v>
      </c>
      <c r="B23" s="3"/>
      <c r="D23" s="4" t="s">
        <v>319</v>
      </c>
      <c r="E23" s="3" t="s">
        <v>320</v>
      </c>
      <c r="G23" s="4" t="s">
        <v>319</v>
      </c>
      <c r="H23" s="3" t="s">
        <v>321</v>
      </c>
      <c r="J23" s="4" t="s">
        <v>319</v>
      </c>
      <c r="K23" s="3" t="s">
        <v>322</v>
      </c>
      <c r="M23" s="8" t="s">
        <v>323</v>
      </c>
      <c r="N23" s="3"/>
      <c r="P23" s="8" t="s">
        <v>323</v>
      </c>
      <c r="Q23" s="3"/>
    </row>
    <row r="24" spans="1:17">
      <c r="A24" s="4" t="s">
        <v>207</v>
      </c>
      <c r="B24" s="3" t="s">
        <v>281</v>
      </c>
      <c r="D24" s="4" t="s">
        <v>207</v>
      </c>
      <c r="E24" s="3" t="s">
        <v>273</v>
      </c>
      <c r="G24" s="4" t="s">
        <v>207</v>
      </c>
      <c r="H24" s="3" t="s">
        <v>324</v>
      </c>
      <c r="J24" s="4" t="s">
        <v>207</v>
      </c>
      <c r="K24" s="3" t="s">
        <v>280</v>
      </c>
      <c r="M24" s="8" t="s">
        <v>201</v>
      </c>
      <c r="N24" s="3"/>
      <c r="P24" s="8" t="s">
        <v>201</v>
      </c>
      <c r="Q24" s="3"/>
    </row>
    <row r="25" spans="1:17">
      <c r="A25" s="4" t="s">
        <v>209</v>
      </c>
      <c r="B25" s="3" t="s">
        <v>325</v>
      </c>
      <c r="D25" s="4" t="s">
        <v>209</v>
      </c>
      <c r="E25" s="3"/>
      <c r="G25" s="4" t="s">
        <v>209</v>
      </c>
      <c r="H25" s="3"/>
      <c r="J25" s="4" t="s">
        <v>209</v>
      </c>
      <c r="K25" s="3"/>
      <c r="M25" s="8" t="s">
        <v>203</v>
      </c>
      <c r="N25" s="3" t="s">
        <v>271</v>
      </c>
      <c r="P25" s="8" t="s">
        <v>203</v>
      </c>
      <c r="Q25" s="3" t="s">
        <v>271</v>
      </c>
    </row>
    <row r="26" spans="1:17">
      <c r="A26" s="4" t="s">
        <v>209</v>
      </c>
      <c r="B26" s="3" t="s">
        <v>325</v>
      </c>
      <c r="D26" s="4" t="s">
        <v>209</v>
      </c>
      <c r="E26" s="3"/>
      <c r="G26" s="4" t="s">
        <v>209</v>
      </c>
      <c r="H26" s="3"/>
      <c r="J26" s="4" t="s">
        <v>209</v>
      </c>
      <c r="K26" s="3"/>
      <c r="M26" s="8" t="s">
        <v>205</v>
      </c>
      <c r="N26" s="3" t="s">
        <v>161</v>
      </c>
      <c r="P26" s="8" t="s">
        <v>205</v>
      </c>
      <c r="Q26" s="3"/>
    </row>
    <row r="27" spans="1:17" ht="15" customHeight="1">
      <c r="M27" s="8" t="s">
        <v>319</v>
      </c>
      <c r="N27" s="3"/>
      <c r="P27" s="8" t="s">
        <v>319</v>
      </c>
      <c r="Q27" s="3"/>
    </row>
    <row r="28" spans="1:17" ht="15" customHeight="1">
      <c r="M28" s="8" t="s">
        <v>207</v>
      </c>
      <c r="N28" s="3"/>
      <c r="P28" s="8" t="s">
        <v>207</v>
      </c>
      <c r="Q28" s="3"/>
    </row>
    <row r="29" spans="1:17" ht="15" customHeight="1">
      <c r="M29" s="8" t="s">
        <v>209</v>
      </c>
      <c r="N29" s="3" t="s">
        <v>326</v>
      </c>
      <c r="P29" s="8" t="s">
        <v>209</v>
      </c>
      <c r="Q29" s="3"/>
    </row>
    <row r="30" spans="1:17" ht="15" customHeight="1">
      <c r="M30" s="8" t="s">
        <v>211</v>
      </c>
      <c r="N30" s="3" t="s">
        <v>327</v>
      </c>
      <c r="P30" s="8" t="s">
        <v>211</v>
      </c>
      <c r="Q30" s="3"/>
    </row>
    <row r="31" spans="1:17" ht="15" customHeight="1">
      <c r="M31" s="8" t="s">
        <v>213</v>
      </c>
      <c r="N31" s="3"/>
      <c r="P31" s="8" t="s">
        <v>213</v>
      </c>
      <c r="Q31" s="3" t="s">
        <v>295</v>
      </c>
    </row>
    <row r="32" spans="1:17" ht="15" customHeight="1">
      <c r="M32" s="8" t="s">
        <v>215</v>
      </c>
      <c r="N32" s="10" t="s">
        <v>328</v>
      </c>
      <c r="P32" s="8" t="s">
        <v>215</v>
      </c>
      <c r="Q32" s="10" t="s">
        <v>293</v>
      </c>
    </row>
    <row r="33" spans="1:65" ht="15" customHeight="1">
      <c r="M33" s="8" t="s">
        <v>217</v>
      </c>
      <c r="N33" s="3"/>
      <c r="P33" s="8" t="s">
        <v>217</v>
      </c>
      <c r="Q33" s="3"/>
    </row>
    <row r="34" spans="1:65" ht="15" customHeight="1">
      <c r="M34" s="8" t="s">
        <v>219</v>
      </c>
      <c r="N34" s="3" t="s">
        <v>329</v>
      </c>
      <c r="P34" s="8" t="s">
        <v>219</v>
      </c>
      <c r="Q34" s="3"/>
    </row>
    <row r="35" spans="1:65">
      <c r="A35" s="5"/>
      <c r="B35" s="6" t="s">
        <v>217</v>
      </c>
      <c r="C35" s="7"/>
      <c r="D35" s="1"/>
      <c r="E35" s="1"/>
      <c r="F35" s="1"/>
      <c r="G35" s="1"/>
      <c r="H35" s="1"/>
      <c r="I35" s="1"/>
      <c r="J35" s="1"/>
      <c r="K35" s="1"/>
      <c r="L35" s="5"/>
      <c r="M35" s="8" t="s">
        <v>221</v>
      </c>
      <c r="N35" s="7"/>
      <c r="O35" s="1"/>
      <c r="P35" s="8" t="s">
        <v>221</v>
      </c>
      <c r="Q35" s="7" t="s">
        <v>286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>
      <c r="A36" s="5"/>
      <c r="B36" s="6" t="s">
        <v>217</v>
      </c>
      <c r="C36" s="7"/>
      <c r="D36" s="1"/>
      <c r="E36" s="1"/>
      <c r="F36" s="1"/>
      <c r="G36" s="1"/>
      <c r="H36" s="1"/>
      <c r="I36" s="1"/>
      <c r="J36" s="1"/>
      <c r="K36" s="1"/>
      <c r="L36" s="5"/>
      <c r="M36" s="8" t="s">
        <v>330</v>
      </c>
      <c r="N36" s="7"/>
      <c r="O36" s="1"/>
      <c r="P36" s="8" t="s">
        <v>330</v>
      </c>
      <c r="Q36" s="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>
      <c r="M37" s="8" t="s">
        <v>331</v>
      </c>
      <c r="N37" s="7"/>
      <c r="P37" s="8" t="s">
        <v>331</v>
      </c>
      <c r="Q37" s="7"/>
    </row>
    <row r="38" spans="1:65">
      <c r="M38" s="8" t="s">
        <v>332</v>
      </c>
      <c r="N38" s="7"/>
      <c r="P38" s="8" t="s">
        <v>332</v>
      </c>
      <c r="Q38" s="7"/>
    </row>
    <row r="39" spans="1:65">
      <c r="M39" s="8" t="s">
        <v>223</v>
      </c>
      <c r="N39" s="7"/>
      <c r="P39" s="8" t="s">
        <v>223</v>
      </c>
      <c r="Q39" s="7"/>
    </row>
    <row r="40" spans="1:65">
      <c r="M40" s="8" t="s">
        <v>228</v>
      </c>
      <c r="N40" s="7" t="s">
        <v>295</v>
      </c>
      <c r="P40" s="8" t="s">
        <v>228</v>
      </c>
      <c r="Q40" s="7" t="s">
        <v>266</v>
      </c>
    </row>
    <row r="41" spans="1:65">
      <c r="M41" s="8" t="s">
        <v>226</v>
      </c>
      <c r="N41" s="7" t="s">
        <v>265</v>
      </c>
      <c r="P41" s="8" t="s">
        <v>226</v>
      </c>
      <c r="Q41" s="7"/>
    </row>
  </sheetData>
  <mergeCells count="6">
    <mergeCell ref="P1:Q1"/>
    <mergeCell ref="A1:B1"/>
    <mergeCell ref="D1:E1"/>
    <mergeCell ref="G1:H1"/>
    <mergeCell ref="J1:K1"/>
    <mergeCell ref="M1:N1"/>
  </mergeCells>
  <hyperlinks>
    <hyperlink ref="M1" r:id="rId1" xr:uid="{00000000-0004-0000-01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Hieu Ngo Xuan</dc:creator>
  <cp:keywords/>
  <dc:description/>
  <cp:lastModifiedBy/>
  <cp:revision/>
  <dcterms:created xsi:type="dcterms:W3CDTF">2022-11-18T11:36:00Z</dcterms:created>
  <dcterms:modified xsi:type="dcterms:W3CDTF">2024-06-20T13:37:52Z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9B85A1154FF443E688A865D291893DF3_12</vt:lpwstr>
  </property>
  <property fmtid="{D5CDD505-2E9C-101B-9397-08002B2CF9AE}" pid="3" name="KSOProductBuildVer">
    <vt:lpwstr>1033-12.2.0.17119</vt:lpwstr>
  </property>
</Properties>
</file>