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rogram\比赛\数学建模培训2\模拟一\"/>
    </mc:Choice>
  </mc:AlternateContent>
  <xr:revisionPtr revIDLastSave="0" documentId="13_ncr:1_{D311F1E1-F5CE-4AA7-BBFF-088D8404622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性能数据表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2" i="2"/>
</calcChain>
</file>

<file path=xl/sharedStrings.xml><?xml version="1.0" encoding="utf-8"?>
<sst xmlns="http://schemas.openxmlformats.org/spreadsheetml/2006/main" count="52" uniqueCount="51">
  <si>
    <t>温度</t>
    <phoneticPr fontId="5" type="noConversion"/>
  </si>
  <si>
    <r>
      <t>乙醛选择性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</si>
  <si>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碳数为</t>
    </r>
    <r>
      <rPr>
        <b/>
        <sz val="12"/>
        <color indexed="8"/>
        <rFont val="Times New Roman"/>
        <family val="1"/>
      </rPr>
      <t>4-12</t>
    </r>
    <r>
      <rPr>
        <b/>
        <sz val="12"/>
        <color indexed="8"/>
        <rFont val="宋体"/>
        <family val="3"/>
        <charset val="134"/>
      </rPr>
      <t>脂肪醇</t>
    </r>
    <r>
      <rPr>
        <b/>
        <sz val="12"/>
        <color indexed="8"/>
        <rFont val="Times New Roman"/>
        <family val="1"/>
      </rPr>
      <t xml:space="preserve">         </t>
    </r>
    <r>
      <rPr>
        <b/>
        <sz val="12"/>
        <color indexed="8"/>
        <rFont val="宋体"/>
        <family val="3"/>
        <charset val="134"/>
      </rPr>
      <t>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</si>
  <si>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甲基苯甲醛和甲基苯甲醇选择性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</si>
  <si>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t>催化剂组合编号</t>
    <phoneticPr fontId="5" type="noConversion"/>
  </si>
  <si>
    <r>
      <t>乙醇转化率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</si>
  <si>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乙烯选择性（</t>
    </r>
    <r>
      <rPr>
        <b/>
        <sz val="12"/>
        <color indexed="8"/>
        <rFont val="Times New Roman"/>
        <family val="1"/>
      </rPr>
      <t>%</t>
    </r>
    <r>
      <rPr>
        <b/>
        <sz val="12"/>
        <color indexed="8"/>
        <rFont val="宋体"/>
        <family val="3"/>
        <charset val="134"/>
      </rPr>
      <t>）</t>
    </r>
    <phoneticPr fontId="5" type="noConversion"/>
  </si>
  <si>
    <r>
      <t>C4烯烃选择性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</si>
  <si>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rPr>
        <b/>
        <sz val="12"/>
        <color indexed="8"/>
        <rFont val="宋体"/>
        <family val="3"/>
        <charset val="134"/>
      </rPr>
      <t>催化剂组合</t>
    </r>
    <phoneticPr fontId="5" type="noConversion"/>
  </si>
  <si>
    <t>A1</t>
    <phoneticPr fontId="5" type="noConversion"/>
  </si>
  <si>
    <t>A2</t>
  </si>
  <si>
    <t>A3</t>
    <phoneticPr fontId="5" type="noConversion"/>
  </si>
  <si>
    <t>A4</t>
    <phoneticPr fontId="5" type="noConversion"/>
  </si>
  <si>
    <t>A5</t>
    <phoneticPr fontId="5" type="noConversion"/>
  </si>
  <si>
    <t>A6</t>
    <phoneticPr fontId="5" type="noConversion"/>
  </si>
  <si>
    <t>A7</t>
  </si>
  <si>
    <t>A8</t>
  </si>
  <si>
    <t>A9</t>
    <phoneticPr fontId="5" type="noConversion"/>
  </si>
  <si>
    <t>A10</t>
    <phoneticPr fontId="5" type="noConversion"/>
  </si>
  <si>
    <t>A11</t>
    <phoneticPr fontId="5" type="noConversion"/>
  </si>
  <si>
    <t>A12</t>
    <phoneticPr fontId="5" type="noConversion"/>
  </si>
  <si>
    <t>A13</t>
    <phoneticPr fontId="5" type="noConversion"/>
  </si>
  <si>
    <t>A14</t>
    <phoneticPr fontId="5" type="noConversion"/>
  </si>
  <si>
    <t>B1</t>
    <phoneticPr fontId="5" type="noConversion"/>
  </si>
  <si>
    <t>B2</t>
    <phoneticPr fontId="5" type="noConversion"/>
  </si>
  <si>
    <t>B3</t>
    <phoneticPr fontId="5" type="noConversion"/>
  </si>
  <si>
    <t>B4</t>
  </si>
  <si>
    <t>B5</t>
  </si>
  <si>
    <t>B6</t>
  </si>
  <si>
    <t>B7</t>
  </si>
  <si>
    <r>
      <t>200mg 1wt%Co/SiO2- 200mg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</si>
  <si>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2wt%Co/SiO2- 200mg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</si>
  <si>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1wt%Co/SiO2- 200mg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</si>
  <si>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200mg 0.5wt%Co/SiO2- 200mg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</si>
  <si>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2wt%Co/SiO2- 200mg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0.3ml/min</t>
    </r>
    <phoneticPr fontId="5" type="noConversion"/>
  </si>
  <si>
    <r>
      <t>200mg 5wt%Co/SiO2- 200mg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</si>
  <si>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0.3ml/min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</si>
  <si>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</si>
  <si>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</si>
  <si>
    <r>
      <t>50mg 5wt%Co/SiO2- 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</si>
  <si>
    <r>
      <t>50mg 1wt%Co/SiO2+  90mg</t>
    </r>
    <r>
      <rPr>
        <sz val="12"/>
        <color indexed="8"/>
        <rFont val="宋体"/>
        <family val="3"/>
        <charset val="134"/>
      </rPr>
      <t>石英砂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r>
      <rPr>
        <sz val="12"/>
        <color indexed="8"/>
        <rFont val="宋体"/>
        <family val="3"/>
        <charset val="134"/>
      </rPr>
      <t>，无</t>
    </r>
    <r>
      <rPr>
        <sz val="12"/>
        <color indexed="8"/>
        <rFont val="Times New Roman"/>
        <family val="1"/>
      </rPr>
      <t>HAP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</si>
  <si>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</si>
  <si>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67mg 1wt%Co/SiO2- 33mg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   </t>
    </r>
    <phoneticPr fontId="5" type="noConversion"/>
  </si>
  <si>
    <r>
      <t>33mg 1wt%Co/SiO2- 67mg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  </t>
    </r>
    <phoneticPr fontId="5" type="noConversion"/>
  </si>
  <si>
    <r>
      <t>100mg 1wt%Co/SiO2- 100mg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</t>
    </r>
    <phoneticPr fontId="5" type="noConversion"/>
  </si>
  <si>
    <r>
      <t>10mg 1wt%Co/SiO2- 10mg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</si>
  <si>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25mg 1wt%Co/SiO2- 25mg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</si>
  <si>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75mg 1wt%Co/SiO2- 75mg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</si>
  <si>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100mg 1wt%Co/SiO2- 100mg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</si>
  <si>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其他生成物的选择性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</si>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</sst>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);[Red]\(0.0\)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wrapText="1"/>
    </xf>
    <xf numFmtId="176" fontId="3" fillId="3" borderId="1" xfId="0" applyNumberFormat="1" applyFont="1" applyFill="1" applyBorder="1" applyAlignment="1">
      <alignment horizontal="center" wrapText="1"/>
    </xf>
    <xf numFmtId="177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0" xfId="0" applyFill="1">
      <alignment vertical="center"/>
    </xf>
    <xf numFmtId="0" fontId="3" fillId="3" borderId="1" xfId="0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tabSelected="1" topLeftCell="A7" zoomScale="124" zoomScaleNormal="124" workbookViewId="0">
      <selection activeCell="C19" sqref="C19:C24"/>
    </sheetView>
  </sheetViews>
  <sheetFormatPr defaultRowHeight="14" x14ac:dyDescent="0.25"/>
  <cols>
    <col min="1" max="1" width="9.6328125" bestFit="1" customWidth="1"/>
    <col min="2" max="2" width="55.08984375" style="9" bestFit="1" customWidth="1"/>
    <col min="3" max="3" width="6" style="20" bestFit="1" customWidth="1"/>
    <col min="4" max="4" width="10.54296875" style="20" bestFit="1" customWidth="1"/>
    <col min="5" max="5" width="10.54296875" bestFit="1" customWidth="1"/>
    <col min="6" max="6" width="13.1796875" style="20" bestFit="1" customWidth="1"/>
    <col min="7" max="7" width="13" bestFit="1" customWidth="1"/>
    <col min="8" max="8" width="19.81640625" bestFit="1" customWidth="1"/>
    <col min="9" max="9" width="20.36328125" bestFit="1" customWidth="1"/>
    <col min="10" max="10" width="14.6328125" bestFit="1" customWidth="1"/>
  </cols>
  <sheetData>
    <row r="1" spans="1:11" s="1" customFormat="1" ht="39" customHeight="1" x14ac:dyDescent="0.35">
      <c r="A1" s="5" t="s">
        <v>4</v>
      </c>
      <c r="B1" s="8" t="s">
        <v>8</v>
      </c>
      <c r="C1" s="15" t="s">
        <v>0</v>
      </c>
      <c r="D1" s="14" t="s">
        <v>5</v>
      </c>
      <c r="E1" s="4" t="s">
        <v>6</v>
      </c>
      <c r="F1" s="14" t="s">
        <v>7</v>
      </c>
      <c r="G1" s="4" t="s">
        <v>1</v>
      </c>
      <c r="H1" s="4" t="s">
        <v>2</v>
      </c>
      <c r="I1" s="4" t="s">
        <v>3</v>
      </c>
      <c r="J1" s="4" t="s">
        <v>49</v>
      </c>
      <c r="K1" s="2"/>
    </row>
    <row r="2" spans="1:11" s="1" customFormat="1" ht="14.65" customHeight="1" x14ac:dyDescent="0.35">
      <c r="A2" s="11" t="s">
        <v>9</v>
      </c>
      <c r="B2" s="10" t="s">
        <v>30</v>
      </c>
      <c r="C2" s="16">
        <v>250</v>
      </c>
      <c r="D2" s="17">
        <v>2.0671694495822099</v>
      </c>
      <c r="E2" s="6">
        <v>1.17</v>
      </c>
      <c r="F2" s="21">
        <v>34.049999999999997</v>
      </c>
      <c r="G2" s="6">
        <v>2.41</v>
      </c>
      <c r="H2" s="6">
        <v>52.59</v>
      </c>
      <c r="I2" s="6">
        <v>0</v>
      </c>
      <c r="J2" s="6">
        <v>9.7799999999999994</v>
      </c>
      <c r="K2" s="3">
        <f>SUM(E2:J2)</f>
        <v>100</v>
      </c>
    </row>
    <row r="3" spans="1:11" s="1" customFormat="1" ht="15.5" x14ac:dyDescent="0.35">
      <c r="A3" s="11"/>
      <c r="B3" s="10"/>
      <c r="C3" s="16">
        <v>275</v>
      </c>
      <c r="D3" s="17">
        <v>5.8517209865373996</v>
      </c>
      <c r="E3" s="6">
        <v>1.63</v>
      </c>
      <c r="F3" s="21">
        <v>37.43</v>
      </c>
      <c r="G3" s="6">
        <v>1.42</v>
      </c>
      <c r="H3" s="6">
        <v>53.21</v>
      </c>
      <c r="I3" s="6">
        <v>0</v>
      </c>
      <c r="J3" s="6">
        <v>6.31</v>
      </c>
      <c r="K3" s="3">
        <f t="shared" ref="K3:K66" si="0">SUM(E3:J3)</f>
        <v>100</v>
      </c>
    </row>
    <row r="4" spans="1:11" s="1" customFormat="1" ht="15.5" x14ac:dyDescent="0.35">
      <c r="A4" s="11"/>
      <c r="B4" s="10"/>
      <c r="C4" s="16">
        <v>300</v>
      </c>
      <c r="D4" s="17">
        <v>14.9688914921879</v>
      </c>
      <c r="E4" s="6">
        <v>3.02</v>
      </c>
      <c r="F4" s="21">
        <v>46.94</v>
      </c>
      <c r="G4" s="6">
        <v>4.71</v>
      </c>
      <c r="H4" s="6">
        <v>35.159999999999997</v>
      </c>
      <c r="I4" s="6">
        <v>1</v>
      </c>
      <c r="J4" s="6">
        <v>9.17</v>
      </c>
      <c r="K4" s="3">
        <f t="shared" si="0"/>
        <v>100</v>
      </c>
    </row>
    <row r="5" spans="1:11" s="1" customFormat="1" ht="15.5" x14ac:dyDescent="0.35">
      <c r="A5" s="11"/>
      <c r="B5" s="10"/>
      <c r="C5" s="16">
        <v>325</v>
      </c>
      <c r="D5" s="17">
        <v>19.681359096662501</v>
      </c>
      <c r="E5" s="6">
        <v>7.97</v>
      </c>
      <c r="F5" s="21">
        <v>49.7</v>
      </c>
      <c r="G5" s="6">
        <v>14.69</v>
      </c>
      <c r="H5" s="6">
        <v>15.16</v>
      </c>
      <c r="I5" s="6">
        <v>2.13</v>
      </c>
      <c r="J5" s="6">
        <v>10.35</v>
      </c>
      <c r="K5" s="3">
        <f t="shared" si="0"/>
        <v>99.999999999999986</v>
      </c>
    </row>
    <row r="6" spans="1:11" s="1" customFormat="1" ht="15.5" x14ac:dyDescent="0.35">
      <c r="A6" s="11"/>
      <c r="B6" s="10"/>
      <c r="C6" s="16">
        <v>350</v>
      </c>
      <c r="D6" s="17">
        <v>36.801016971267998</v>
      </c>
      <c r="E6" s="6">
        <v>12.46</v>
      </c>
      <c r="F6" s="21">
        <v>47.21</v>
      </c>
      <c r="G6" s="6">
        <v>18.66</v>
      </c>
      <c r="H6" s="6">
        <v>9.2200000000000006</v>
      </c>
      <c r="I6" s="6">
        <v>1.69</v>
      </c>
      <c r="J6" s="6">
        <v>10.76</v>
      </c>
      <c r="K6" s="3">
        <f t="shared" si="0"/>
        <v>100</v>
      </c>
    </row>
    <row r="7" spans="1:11" ht="16.5" customHeight="1" x14ac:dyDescent="0.35">
      <c r="A7" s="11" t="s">
        <v>10</v>
      </c>
      <c r="B7" s="10" t="s">
        <v>31</v>
      </c>
      <c r="C7" s="16">
        <v>250</v>
      </c>
      <c r="D7" s="17">
        <v>4.6029972348902897</v>
      </c>
      <c r="E7" s="6">
        <v>0.61</v>
      </c>
      <c r="F7" s="21">
        <v>18.07</v>
      </c>
      <c r="G7" s="6">
        <v>0.94</v>
      </c>
      <c r="H7" s="6">
        <v>72.989999999999995</v>
      </c>
      <c r="I7" s="6">
        <v>0</v>
      </c>
      <c r="J7" s="6">
        <v>7.39</v>
      </c>
      <c r="K7" s="3">
        <f t="shared" si="0"/>
        <v>100</v>
      </c>
    </row>
    <row r="8" spans="1:11" ht="15.5" x14ac:dyDescent="0.35">
      <c r="A8" s="11"/>
      <c r="B8" s="10"/>
      <c r="C8" s="16">
        <v>275</v>
      </c>
      <c r="D8" s="17">
        <v>17.1955389078373</v>
      </c>
      <c r="E8" s="6">
        <v>0.51</v>
      </c>
      <c r="F8" s="21">
        <v>17.28</v>
      </c>
      <c r="G8" s="6">
        <v>1.43</v>
      </c>
      <c r="H8" s="6">
        <v>72.62</v>
      </c>
      <c r="I8" s="6">
        <v>0</v>
      </c>
      <c r="J8" s="6">
        <v>8.16</v>
      </c>
      <c r="K8" s="3">
        <f t="shared" si="0"/>
        <v>100</v>
      </c>
    </row>
    <row r="9" spans="1:11" ht="15.5" x14ac:dyDescent="0.35">
      <c r="A9" s="11"/>
      <c r="B9" s="10"/>
      <c r="C9" s="16">
        <v>300</v>
      </c>
      <c r="D9" s="17">
        <v>38.922245304993197</v>
      </c>
      <c r="E9" s="6">
        <v>0.85</v>
      </c>
      <c r="F9" s="21">
        <v>19.600000000000001</v>
      </c>
      <c r="G9" s="6">
        <v>2.21</v>
      </c>
      <c r="H9" s="6">
        <v>67.5</v>
      </c>
      <c r="I9" s="6">
        <v>0</v>
      </c>
      <c r="J9" s="6">
        <v>9.84</v>
      </c>
      <c r="K9" s="3">
        <f t="shared" si="0"/>
        <v>100</v>
      </c>
    </row>
    <row r="10" spans="1:11" ht="15.5" x14ac:dyDescent="0.35">
      <c r="A10" s="11"/>
      <c r="B10" s="10"/>
      <c r="C10" s="16">
        <v>325</v>
      </c>
      <c r="D10" s="17">
        <v>56.382460233124696</v>
      </c>
      <c r="E10" s="6">
        <v>1.43</v>
      </c>
      <c r="F10" s="21">
        <v>30.62</v>
      </c>
      <c r="G10" s="6">
        <v>3.79</v>
      </c>
      <c r="H10" s="6">
        <v>51.21</v>
      </c>
      <c r="I10" s="6">
        <v>0</v>
      </c>
      <c r="J10" s="6">
        <v>12.95</v>
      </c>
      <c r="K10" s="3">
        <f t="shared" si="0"/>
        <v>100.00000000000001</v>
      </c>
    </row>
    <row r="11" spans="1:11" ht="15.5" x14ac:dyDescent="0.35">
      <c r="A11" s="11"/>
      <c r="B11" s="10"/>
      <c r="C11" s="16">
        <v>350</v>
      </c>
      <c r="D11" s="17">
        <v>67.879295745624603</v>
      </c>
      <c r="E11" s="6">
        <v>2.76</v>
      </c>
      <c r="F11" s="21">
        <v>39.1</v>
      </c>
      <c r="G11" s="6">
        <v>4.2</v>
      </c>
      <c r="H11" s="6">
        <v>36.92</v>
      </c>
      <c r="I11" s="6">
        <v>1.87</v>
      </c>
      <c r="J11" s="6">
        <v>15.15</v>
      </c>
      <c r="K11" s="3">
        <f t="shared" si="0"/>
        <v>100.00000000000001</v>
      </c>
    </row>
    <row r="12" spans="1:11" ht="15.5" x14ac:dyDescent="0.35">
      <c r="A12" s="11" t="s">
        <v>11</v>
      </c>
      <c r="B12" s="10" t="s">
        <v>32</v>
      </c>
      <c r="C12" s="16">
        <v>250</v>
      </c>
      <c r="D12" s="18">
        <v>9.6693729570379006</v>
      </c>
      <c r="E12" s="6">
        <v>0.13</v>
      </c>
      <c r="F12" s="21">
        <v>5.5</v>
      </c>
      <c r="G12" s="6">
        <v>1.23</v>
      </c>
      <c r="H12" s="6">
        <v>85.09</v>
      </c>
      <c r="I12" s="6">
        <v>3.97</v>
      </c>
      <c r="J12" s="6">
        <v>4.08</v>
      </c>
      <c r="K12" s="3">
        <f t="shared" si="0"/>
        <v>100</v>
      </c>
    </row>
    <row r="13" spans="1:11" ht="15.5" x14ac:dyDescent="0.35">
      <c r="A13" s="11"/>
      <c r="B13" s="10"/>
      <c r="C13" s="16">
        <v>275</v>
      </c>
      <c r="D13" s="18">
        <v>19.236935373167299</v>
      </c>
      <c r="E13" s="6">
        <v>0.33</v>
      </c>
      <c r="F13" s="21">
        <v>8.0399999999999991</v>
      </c>
      <c r="G13" s="6">
        <v>1.71</v>
      </c>
      <c r="H13" s="6">
        <v>82.07</v>
      </c>
      <c r="I13" s="6">
        <v>2.88</v>
      </c>
      <c r="J13" s="6">
        <v>4.97</v>
      </c>
      <c r="K13" s="3">
        <f t="shared" si="0"/>
        <v>99.999999999999986</v>
      </c>
    </row>
    <row r="14" spans="1:11" ht="15.5" x14ac:dyDescent="0.35">
      <c r="A14" s="11"/>
      <c r="B14" s="10"/>
      <c r="C14" s="16">
        <v>300</v>
      </c>
      <c r="D14" s="18">
        <v>29.250233539135799</v>
      </c>
      <c r="E14" s="6">
        <v>0.71</v>
      </c>
      <c r="F14" s="21">
        <v>17.010000000000002</v>
      </c>
      <c r="G14" s="6">
        <v>3.63</v>
      </c>
      <c r="H14" s="6">
        <v>66.900000000000006</v>
      </c>
      <c r="I14" s="6">
        <v>3.18</v>
      </c>
      <c r="J14" s="6">
        <v>8.57</v>
      </c>
      <c r="K14" s="3">
        <f t="shared" si="0"/>
        <v>100</v>
      </c>
    </row>
    <row r="15" spans="1:11" ht="15.5" x14ac:dyDescent="0.35">
      <c r="A15" s="11"/>
      <c r="B15" s="10"/>
      <c r="C15" s="16">
        <v>325</v>
      </c>
      <c r="D15" s="18">
        <v>37.5791851341654</v>
      </c>
      <c r="E15" s="6">
        <v>1.83</v>
      </c>
      <c r="F15" s="21">
        <v>28.72</v>
      </c>
      <c r="G15" s="6">
        <v>5.72</v>
      </c>
      <c r="H15" s="6">
        <v>49.77</v>
      </c>
      <c r="I15" s="6">
        <v>3.44</v>
      </c>
      <c r="J15" s="6">
        <v>10.52</v>
      </c>
      <c r="K15" s="3">
        <f t="shared" si="0"/>
        <v>99.999999999999986</v>
      </c>
    </row>
    <row r="16" spans="1:11" ht="15.5" x14ac:dyDescent="0.35">
      <c r="A16" s="11"/>
      <c r="B16" s="10"/>
      <c r="C16" s="16">
        <v>350</v>
      </c>
      <c r="D16" s="18">
        <v>48.9370446484212</v>
      </c>
      <c r="E16" s="6">
        <v>2.85</v>
      </c>
      <c r="F16" s="21">
        <v>36.85</v>
      </c>
      <c r="G16" s="6">
        <v>7.23</v>
      </c>
      <c r="H16" s="6">
        <v>38.29</v>
      </c>
      <c r="I16" s="6">
        <v>3.51</v>
      </c>
      <c r="J16" s="6">
        <v>11.27</v>
      </c>
      <c r="K16" s="3">
        <f t="shared" si="0"/>
        <v>100</v>
      </c>
    </row>
    <row r="17" spans="1:11" ht="15.5" x14ac:dyDescent="0.35">
      <c r="A17" s="11"/>
      <c r="B17" s="10"/>
      <c r="C17" s="16">
        <v>400</v>
      </c>
      <c r="D17" s="18">
        <v>83.713381576075406</v>
      </c>
      <c r="E17" s="6">
        <v>6.76</v>
      </c>
      <c r="F17" s="21">
        <v>53.43</v>
      </c>
      <c r="G17" s="6">
        <v>8.9499999999999993</v>
      </c>
      <c r="H17" s="6">
        <v>14.37</v>
      </c>
      <c r="I17" s="6">
        <v>3.38</v>
      </c>
      <c r="J17" s="6">
        <v>13.11</v>
      </c>
      <c r="K17" s="3">
        <f t="shared" si="0"/>
        <v>100</v>
      </c>
    </row>
    <row r="18" spans="1:11" ht="15.5" x14ac:dyDescent="0.35">
      <c r="A18" s="11"/>
      <c r="B18" s="10"/>
      <c r="C18" s="16">
        <v>450</v>
      </c>
      <c r="D18" s="18">
        <v>86.409702740294406</v>
      </c>
      <c r="E18" s="6">
        <v>14.84</v>
      </c>
      <c r="F18" s="21">
        <v>49.9</v>
      </c>
      <c r="G18" s="6">
        <v>8.39</v>
      </c>
      <c r="H18" s="6">
        <v>12.41</v>
      </c>
      <c r="I18" s="6">
        <v>2.09</v>
      </c>
      <c r="J18" s="6">
        <v>12.37</v>
      </c>
      <c r="K18" s="3">
        <f t="shared" si="0"/>
        <v>100</v>
      </c>
    </row>
    <row r="19" spans="1:11" ht="15.5" x14ac:dyDescent="0.35">
      <c r="A19" s="11" t="s">
        <v>12</v>
      </c>
      <c r="B19" s="10" t="s">
        <v>33</v>
      </c>
      <c r="C19" s="16">
        <v>250</v>
      </c>
      <c r="D19" s="18">
        <v>4.0193913236899004</v>
      </c>
      <c r="E19" s="6">
        <v>0.27</v>
      </c>
      <c r="F19" s="21">
        <v>9.6199999999999992</v>
      </c>
      <c r="G19" s="6">
        <v>1.49</v>
      </c>
      <c r="H19" s="6">
        <v>79.510000000000005</v>
      </c>
      <c r="I19" s="6">
        <v>6.53</v>
      </c>
      <c r="J19" s="6">
        <v>2.58</v>
      </c>
      <c r="K19" s="3">
        <f t="shared" si="0"/>
        <v>100</v>
      </c>
    </row>
    <row r="20" spans="1:11" ht="15.5" x14ac:dyDescent="0.35">
      <c r="A20" s="11"/>
      <c r="B20" s="10"/>
      <c r="C20" s="16">
        <v>275</v>
      </c>
      <c r="D20" s="18">
        <v>12.0977578656973</v>
      </c>
      <c r="E20" s="6">
        <v>0.36</v>
      </c>
      <c r="F20" s="21">
        <v>8.6199999999999992</v>
      </c>
      <c r="G20" s="6">
        <v>1.66</v>
      </c>
      <c r="H20" s="6">
        <v>81.44</v>
      </c>
      <c r="I20" s="6">
        <v>5.18</v>
      </c>
      <c r="J20" s="6">
        <v>2.74</v>
      </c>
      <c r="K20" s="3">
        <f t="shared" si="0"/>
        <v>99.999999999999986</v>
      </c>
    </row>
    <row r="21" spans="1:11" ht="15.5" x14ac:dyDescent="0.35">
      <c r="A21" s="11"/>
      <c r="B21" s="10"/>
      <c r="C21" s="16">
        <v>300</v>
      </c>
      <c r="D21" s="18">
        <v>29.4765641102885</v>
      </c>
      <c r="E21" s="6">
        <v>0.54</v>
      </c>
      <c r="F21" s="21">
        <v>10.72</v>
      </c>
      <c r="G21" s="6">
        <v>2.41</v>
      </c>
      <c r="H21" s="6">
        <v>76.319999999999993</v>
      </c>
      <c r="I21" s="6">
        <v>5.88</v>
      </c>
      <c r="J21" s="6">
        <v>4.13</v>
      </c>
      <c r="K21" s="3">
        <f t="shared" si="0"/>
        <v>99.999999999999986</v>
      </c>
    </row>
    <row r="22" spans="1:11" ht="15.5" x14ac:dyDescent="0.35">
      <c r="A22" s="11"/>
      <c r="B22" s="10"/>
      <c r="C22" s="16">
        <v>325</v>
      </c>
      <c r="D22" s="18">
        <v>43.325621976348501</v>
      </c>
      <c r="E22" s="6">
        <v>1.02</v>
      </c>
      <c r="F22" s="21">
        <v>18.89</v>
      </c>
      <c r="G22" s="6">
        <v>4.42</v>
      </c>
      <c r="H22" s="6">
        <v>59.65</v>
      </c>
      <c r="I22" s="6">
        <v>7.64</v>
      </c>
      <c r="J22" s="6">
        <v>8.3800000000000008</v>
      </c>
      <c r="K22" s="3">
        <f t="shared" si="0"/>
        <v>99.999999999999986</v>
      </c>
    </row>
    <row r="23" spans="1:11" ht="15.5" x14ac:dyDescent="0.35">
      <c r="A23" s="11"/>
      <c r="B23" s="10"/>
      <c r="C23" s="16">
        <v>350</v>
      </c>
      <c r="D23" s="18">
        <v>60.468428352645397</v>
      </c>
      <c r="E23" s="6">
        <v>2.23</v>
      </c>
      <c r="F23" s="21">
        <v>27.25</v>
      </c>
      <c r="G23" s="6">
        <v>6.8</v>
      </c>
      <c r="H23" s="6">
        <v>45</v>
      </c>
      <c r="I23" s="6">
        <v>8.73</v>
      </c>
      <c r="J23" s="6">
        <v>9.99</v>
      </c>
      <c r="K23" s="3">
        <f t="shared" si="0"/>
        <v>100</v>
      </c>
    </row>
    <row r="24" spans="1:11" ht="15.5" x14ac:dyDescent="0.35">
      <c r="A24" s="11"/>
      <c r="B24" s="10"/>
      <c r="C24" s="16">
        <v>400</v>
      </c>
      <c r="D24" s="18">
        <v>88.439344443981497</v>
      </c>
      <c r="E24" s="6">
        <v>3.67</v>
      </c>
      <c r="F24" s="21">
        <v>41.02</v>
      </c>
      <c r="G24" s="6">
        <v>10.82</v>
      </c>
      <c r="H24" s="6">
        <v>16.47</v>
      </c>
      <c r="I24" s="6">
        <v>10.51</v>
      </c>
      <c r="J24" s="6">
        <v>17.510000000000002</v>
      </c>
      <c r="K24" s="3">
        <f t="shared" si="0"/>
        <v>100.00000000000001</v>
      </c>
    </row>
    <row r="25" spans="1:11" ht="15.5" x14ac:dyDescent="0.35">
      <c r="A25" s="11" t="s">
        <v>13</v>
      </c>
      <c r="B25" s="10" t="s">
        <v>34</v>
      </c>
      <c r="C25" s="16">
        <v>250</v>
      </c>
      <c r="D25" s="18">
        <v>14.7871833611187</v>
      </c>
      <c r="E25" s="6">
        <v>0.14000000000000001</v>
      </c>
      <c r="F25" s="21">
        <v>1.96</v>
      </c>
      <c r="G25" s="6">
        <v>3.27</v>
      </c>
      <c r="H25" s="6">
        <v>88.42</v>
      </c>
      <c r="I25" s="6">
        <v>3.36</v>
      </c>
      <c r="J25" s="6">
        <v>2.85</v>
      </c>
      <c r="K25" s="3">
        <f t="shared" si="0"/>
        <v>100</v>
      </c>
    </row>
    <row r="26" spans="1:11" ht="15.5" x14ac:dyDescent="0.35">
      <c r="A26" s="11"/>
      <c r="B26" s="10"/>
      <c r="C26" s="16">
        <v>275</v>
      </c>
      <c r="D26" s="18">
        <v>12.4240108083889</v>
      </c>
      <c r="E26" s="6">
        <v>0.19</v>
      </c>
      <c r="F26" s="21">
        <v>6.65</v>
      </c>
      <c r="G26" s="6">
        <v>11.27</v>
      </c>
      <c r="H26" s="6">
        <v>70.05</v>
      </c>
      <c r="I26" s="6">
        <v>5.77</v>
      </c>
      <c r="J26" s="6">
        <v>6.07</v>
      </c>
      <c r="K26" s="3">
        <f t="shared" si="0"/>
        <v>100</v>
      </c>
    </row>
    <row r="27" spans="1:11" ht="15.5" x14ac:dyDescent="0.35">
      <c r="A27" s="11"/>
      <c r="B27" s="10"/>
      <c r="C27" s="16">
        <v>300</v>
      </c>
      <c r="D27" s="18">
        <v>20.8085764699292</v>
      </c>
      <c r="E27" s="6">
        <v>0.74</v>
      </c>
      <c r="F27" s="21">
        <v>10.119999999999999</v>
      </c>
      <c r="G27" s="6">
        <v>13.18</v>
      </c>
      <c r="H27" s="6">
        <v>62.45</v>
      </c>
      <c r="I27" s="6">
        <v>5.66</v>
      </c>
      <c r="J27" s="6">
        <v>7.85</v>
      </c>
      <c r="K27" s="3">
        <f t="shared" si="0"/>
        <v>100</v>
      </c>
    </row>
    <row r="28" spans="1:11" ht="15.5" x14ac:dyDescent="0.35">
      <c r="A28" s="11"/>
      <c r="B28" s="10"/>
      <c r="C28" s="16">
        <v>325</v>
      </c>
      <c r="D28" s="18">
        <v>28.3488858758218</v>
      </c>
      <c r="E28" s="6">
        <v>1.1399999999999999</v>
      </c>
      <c r="F28" s="21">
        <v>13.86</v>
      </c>
      <c r="G28" s="6">
        <v>15.83</v>
      </c>
      <c r="H28" s="6">
        <v>56.28</v>
      </c>
      <c r="I28" s="6">
        <v>2.92</v>
      </c>
      <c r="J28" s="6">
        <v>9.9700000000000006</v>
      </c>
      <c r="K28" s="3">
        <f t="shared" si="0"/>
        <v>100</v>
      </c>
    </row>
    <row r="29" spans="1:11" ht="15.5" x14ac:dyDescent="0.35">
      <c r="A29" s="11"/>
      <c r="B29" s="10"/>
      <c r="C29" s="16">
        <v>350</v>
      </c>
      <c r="D29" s="18">
        <v>36.811578947555098</v>
      </c>
      <c r="E29" s="6">
        <v>3.11</v>
      </c>
      <c r="F29" s="21">
        <v>18.75</v>
      </c>
      <c r="G29" s="6">
        <v>16.16</v>
      </c>
      <c r="H29" s="6">
        <v>48</v>
      </c>
      <c r="I29" s="6">
        <v>4.3600000000000003</v>
      </c>
      <c r="J29" s="6">
        <v>9.6199999999999992</v>
      </c>
      <c r="K29" s="3">
        <f t="shared" si="0"/>
        <v>100</v>
      </c>
    </row>
    <row r="30" spans="1:11" ht="15.5" x14ac:dyDescent="0.35">
      <c r="A30" s="11"/>
      <c r="B30" s="10"/>
      <c r="C30" s="16">
        <v>400</v>
      </c>
      <c r="D30" s="18">
        <v>76.019832137653395</v>
      </c>
      <c r="E30" s="6">
        <v>6.38</v>
      </c>
      <c r="F30" s="21">
        <v>38.229999999999997</v>
      </c>
      <c r="G30" s="6">
        <v>9.64</v>
      </c>
      <c r="H30" s="6">
        <v>25.72</v>
      </c>
      <c r="I30" s="6">
        <v>3.71</v>
      </c>
      <c r="J30" s="6">
        <v>16.32</v>
      </c>
      <c r="K30" s="3">
        <f t="shared" si="0"/>
        <v>100</v>
      </c>
    </row>
    <row r="31" spans="1:11" ht="15.75" customHeight="1" x14ac:dyDescent="0.35">
      <c r="A31" s="11" t="s">
        <v>14</v>
      </c>
      <c r="B31" s="10" t="s">
        <v>35</v>
      </c>
      <c r="C31" s="16">
        <v>250</v>
      </c>
      <c r="D31" s="18">
        <v>13.3893967283351</v>
      </c>
      <c r="E31" s="6">
        <v>0.2</v>
      </c>
      <c r="F31" s="21">
        <v>3.3</v>
      </c>
      <c r="G31" s="6">
        <v>11.59</v>
      </c>
      <c r="H31" s="6">
        <v>80.23</v>
      </c>
      <c r="I31" s="6">
        <v>1.04</v>
      </c>
      <c r="J31" s="6">
        <v>3.64</v>
      </c>
      <c r="K31" s="3">
        <f t="shared" si="0"/>
        <v>100.00000000000001</v>
      </c>
    </row>
    <row r="32" spans="1:11" ht="15.5" x14ac:dyDescent="0.35">
      <c r="A32" s="12"/>
      <c r="B32" s="13"/>
      <c r="C32" s="16">
        <v>275</v>
      </c>
      <c r="D32" s="18">
        <v>12.780990768999001</v>
      </c>
      <c r="E32" s="6">
        <v>0.38</v>
      </c>
      <c r="F32" s="21">
        <v>7.1</v>
      </c>
      <c r="G32" s="6">
        <v>26.67</v>
      </c>
      <c r="H32" s="6">
        <v>55.7</v>
      </c>
      <c r="I32" s="6">
        <v>2.02</v>
      </c>
      <c r="J32" s="6">
        <v>8.1300000000000008</v>
      </c>
      <c r="K32" s="3">
        <f t="shared" si="0"/>
        <v>99.999999999999986</v>
      </c>
    </row>
    <row r="33" spans="1:11" ht="15.5" x14ac:dyDescent="0.35">
      <c r="A33" s="12"/>
      <c r="B33" s="13"/>
      <c r="C33" s="16">
        <v>300</v>
      </c>
      <c r="D33" s="18">
        <v>25.479216201846</v>
      </c>
      <c r="E33" s="6">
        <v>1.46</v>
      </c>
      <c r="F33" s="21">
        <v>7.18</v>
      </c>
      <c r="G33" s="6">
        <v>28.51</v>
      </c>
      <c r="H33" s="6">
        <v>51.07</v>
      </c>
      <c r="I33" s="6">
        <v>2.12</v>
      </c>
      <c r="J33" s="6">
        <v>9.66</v>
      </c>
      <c r="K33" s="3">
        <f t="shared" si="0"/>
        <v>100</v>
      </c>
    </row>
    <row r="34" spans="1:11" ht="15.5" x14ac:dyDescent="0.35">
      <c r="A34" s="12"/>
      <c r="B34" s="13"/>
      <c r="C34" s="16">
        <v>350</v>
      </c>
      <c r="D34" s="18">
        <v>55.755027241171597</v>
      </c>
      <c r="E34" s="6">
        <v>14.49</v>
      </c>
      <c r="F34" s="21">
        <v>10.65</v>
      </c>
      <c r="G34" s="6">
        <v>42.75</v>
      </c>
      <c r="H34" s="6">
        <v>19.829999999999998</v>
      </c>
      <c r="I34" s="6">
        <v>3.74</v>
      </c>
      <c r="J34" s="6">
        <v>8.5399999999999991</v>
      </c>
      <c r="K34" s="3">
        <f t="shared" si="0"/>
        <v>100</v>
      </c>
    </row>
    <row r="35" spans="1:11" ht="15.5" x14ac:dyDescent="0.35">
      <c r="A35" s="12"/>
      <c r="B35" s="13"/>
      <c r="C35" s="16">
        <v>400</v>
      </c>
      <c r="D35" s="18">
        <v>83.347616175882493</v>
      </c>
      <c r="E35" s="6">
        <v>6.18</v>
      </c>
      <c r="F35" s="21">
        <v>37.33</v>
      </c>
      <c r="G35" s="6">
        <v>16.079999999999998</v>
      </c>
      <c r="H35" s="6">
        <v>19.48</v>
      </c>
      <c r="I35" s="6">
        <v>7.61</v>
      </c>
      <c r="J35" s="6">
        <v>13.32</v>
      </c>
      <c r="K35" s="3">
        <f t="shared" si="0"/>
        <v>100</v>
      </c>
    </row>
    <row r="36" spans="1:11" ht="15.5" x14ac:dyDescent="0.35">
      <c r="A36" s="11" t="s">
        <v>15</v>
      </c>
      <c r="B36" s="10" t="s">
        <v>36</v>
      </c>
      <c r="C36" s="16">
        <v>250</v>
      </c>
      <c r="D36" s="18">
        <v>19.656291418611598</v>
      </c>
      <c r="E36" s="6">
        <v>0.18</v>
      </c>
      <c r="F36" s="21">
        <v>5.75</v>
      </c>
      <c r="G36" s="6">
        <v>3.69</v>
      </c>
      <c r="H36" s="6">
        <v>87.26</v>
      </c>
      <c r="I36" s="6">
        <v>0</v>
      </c>
      <c r="J36" s="6">
        <v>3.12</v>
      </c>
      <c r="K36" s="3">
        <f t="shared" si="0"/>
        <v>100.00000000000001</v>
      </c>
    </row>
    <row r="37" spans="1:11" ht="15.5" x14ac:dyDescent="0.35">
      <c r="A37" s="12"/>
      <c r="B37" s="13"/>
      <c r="C37" s="16">
        <v>275</v>
      </c>
      <c r="D37" s="18">
        <v>29.044956254083001</v>
      </c>
      <c r="E37" s="6">
        <v>0.31</v>
      </c>
      <c r="F37" s="21">
        <v>6.56</v>
      </c>
      <c r="G37" s="6">
        <v>3.27</v>
      </c>
      <c r="H37" s="6">
        <v>84.43</v>
      </c>
      <c r="I37" s="6">
        <v>0</v>
      </c>
      <c r="J37" s="6">
        <v>5.43</v>
      </c>
      <c r="K37" s="3">
        <f t="shared" si="0"/>
        <v>100</v>
      </c>
    </row>
    <row r="38" spans="1:11" ht="15.5" x14ac:dyDescent="0.35">
      <c r="A38" s="12"/>
      <c r="B38" s="13"/>
      <c r="C38" s="16">
        <v>300</v>
      </c>
      <c r="D38" s="18">
        <v>39.984366192241502</v>
      </c>
      <c r="E38" s="6">
        <v>0.56999999999999995</v>
      </c>
      <c r="F38" s="21">
        <v>8.84</v>
      </c>
      <c r="G38" s="6">
        <v>3.98</v>
      </c>
      <c r="H38" s="6">
        <v>79.989999999999995</v>
      </c>
      <c r="I38" s="6">
        <v>0</v>
      </c>
      <c r="J38" s="6">
        <v>6.62</v>
      </c>
      <c r="K38" s="3">
        <f t="shared" si="0"/>
        <v>100</v>
      </c>
    </row>
    <row r="39" spans="1:11" ht="15.5" x14ac:dyDescent="0.35">
      <c r="A39" s="12"/>
      <c r="B39" s="13"/>
      <c r="C39" s="16">
        <v>350</v>
      </c>
      <c r="D39" s="18">
        <v>58.604996778616297</v>
      </c>
      <c r="E39" s="6">
        <v>2.2799999999999998</v>
      </c>
      <c r="F39" s="21">
        <v>18.64</v>
      </c>
      <c r="G39" s="6">
        <v>8.23</v>
      </c>
      <c r="H39" s="6">
        <v>45.04</v>
      </c>
      <c r="I39" s="6">
        <v>3.24</v>
      </c>
      <c r="J39" s="6">
        <v>22.57</v>
      </c>
      <c r="K39" s="3">
        <f t="shared" si="0"/>
        <v>100</v>
      </c>
    </row>
    <row r="40" spans="1:11" ht="15.5" x14ac:dyDescent="0.35">
      <c r="A40" s="12"/>
      <c r="B40" s="13"/>
      <c r="C40" s="16">
        <v>400</v>
      </c>
      <c r="D40" s="18">
        <v>76.0274161977392</v>
      </c>
      <c r="E40" s="6">
        <v>8.31</v>
      </c>
      <c r="F40" s="21">
        <v>33.25</v>
      </c>
      <c r="G40" s="6">
        <v>5.79</v>
      </c>
      <c r="H40" s="6">
        <v>24.57</v>
      </c>
      <c r="I40" s="6">
        <v>6.76</v>
      </c>
      <c r="J40" s="6">
        <v>21.32</v>
      </c>
      <c r="K40" s="3">
        <f t="shared" si="0"/>
        <v>100</v>
      </c>
    </row>
    <row r="41" spans="1:11" ht="15.5" x14ac:dyDescent="0.35">
      <c r="A41" s="11" t="s">
        <v>16</v>
      </c>
      <c r="B41" s="10" t="s">
        <v>37</v>
      </c>
      <c r="C41" s="16">
        <v>250</v>
      </c>
      <c r="D41" s="18">
        <v>6.2657369334032698</v>
      </c>
      <c r="E41" s="6">
        <v>0.14000000000000001</v>
      </c>
      <c r="F41" s="21">
        <v>5.63</v>
      </c>
      <c r="G41" s="6">
        <v>1.59</v>
      </c>
      <c r="H41" s="6">
        <v>86.5</v>
      </c>
      <c r="I41" s="6">
        <v>0</v>
      </c>
      <c r="J41" s="6">
        <v>6.14</v>
      </c>
      <c r="K41" s="3">
        <f t="shared" si="0"/>
        <v>100</v>
      </c>
    </row>
    <row r="42" spans="1:11" ht="15.5" x14ac:dyDescent="0.35">
      <c r="A42" s="12"/>
      <c r="B42" s="13"/>
      <c r="C42" s="16">
        <v>275</v>
      </c>
      <c r="D42" s="18">
        <v>8.7615699602485808</v>
      </c>
      <c r="E42" s="6">
        <v>0.2</v>
      </c>
      <c r="F42" s="21">
        <v>8.52</v>
      </c>
      <c r="G42" s="6">
        <v>4.3099999999999996</v>
      </c>
      <c r="H42" s="6">
        <v>82.26</v>
      </c>
      <c r="I42" s="6">
        <v>0</v>
      </c>
      <c r="J42" s="6">
        <v>4.71</v>
      </c>
      <c r="K42" s="3">
        <f t="shared" si="0"/>
        <v>100</v>
      </c>
    </row>
    <row r="43" spans="1:11" ht="15.5" x14ac:dyDescent="0.35">
      <c r="A43" s="12"/>
      <c r="B43" s="13"/>
      <c r="C43" s="16">
        <v>300</v>
      </c>
      <c r="D43" s="18">
        <v>13.1790478809351</v>
      </c>
      <c r="E43" s="6">
        <v>0.52</v>
      </c>
      <c r="F43" s="21">
        <v>13.82</v>
      </c>
      <c r="G43" s="6">
        <v>4.5999999999999996</v>
      </c>
      <c r="H43" s="6">
        <v>72.790000000000006</v>
      </c>
      <c r="I43" s="6">
        <v>0</v>
      </c>
      <c r="J43" s="6">
        <v>8.27</v>
      </c>
      <c r="K43" s="3">
        <f t="shared" si="0"/>
        <v>100</v>
      </c>
    </row>
    <row r="44" spans="1:11" ht="15.5" x14ac:dyDescent="0.35">
      <c r="A44" s="12"/>
      <c r="B44" s="13"/>
      <c r="C44" s="16">
        <v>350</v>
      </c>
      <c r="D44" s="18">
        <v>31.720662892835101</v>
      </c>
      <c r="E44" s="6">
        <v>1.45</v>
      </c>
      <c r="F44" s="21">
        <v>25.89</v>
      </c>
      <c r="G44" s="6">
        <v>4.1500000000000004</v>
      </c>
      <c r="H44" s="6">
        <v>48.52</v>
      </c>
      <c r="I44" s="6">
        <v>2.25</v>
      </c>
      <c r="J44" s="6">
        <v>17.739999999999998</v>
      </c>
      <c r="K44" s="3">
        <f t="shared" si="0"/>
        <v>100</v>
      </c>
    </row>
    <row r="45" spans="1:11" ht="15.5" x14ac:dyDescent="0.35">
      <c r="A45" s="12"/>
      <c r="B45" s="13"/>
      <c r="C45" s="16">
        <v>400</v>
      </c>
      <c r="D45" s="18">
        <v>56.116389808180898</v>
      </c>
      <c r="E45" s="6">
        <v>6.4</v>
      </c>
      <c r="F45" s="21">
        <v>41.42</v>
      </c>
      <c r="G45" s="6">
        <v>4.32</v>
      </c>
      <c r="H45" s="6">
        <v>24.15</v>
      </c>
      <c r="I45" s="6">
        <v>0</v>
      </c>
      <c r="J45" s="6">
        <v>23.71</v>
      </c>
      <c r="K45" s="3">
        <f t="shared" si="0"/>
        <v>100</v>
      </c>
    </row>
    <row r="46" spans="1:11" ht="15.5" x14ac:dyDescent="0.35">
      <c r="A46" s="11" t="s">
        <v>17</v>
      </c>
      <c r="B46" s="10" t="s">
        <v>38</v>
      </c>
      <c r="C46" s="16">
        <v>250</v>
      </c>
      <c r="D46" s="18">
        <v>2.0531616092495502</v>
      </c>
      <c r="E46" s="6">
        <v>0.16</v>
      </c>
      <c r="F46" s="21">
        <v>5.4</v>
      </c>
      <c r="G46" s="6">
        <v>4.99</v>
      </c>
      <c r="H46" s="6">
        <v>81.93</v>
      </c>
      <c r="I46" s="6">
        <v>0</v>
      </c>
      <c r="J46" s="6">
        <v>7.52</v>
      </c>
      <c r="K46" s="3">
        <f t="shared" si="0"/>
        <v>100</v>
      </c>
    </row>
    <row r="47" spans="1:11" ht="15.5" x14ac:dyDescent="0.35">
      <c r="A47" s="12"/>
      <c r="B47" s="13"/>
      <c r="C47" s="16">
        <v>275</v>
      </c>
      <c r="D47" s="18">
        <v>3.0025716201239301</v>
      </c>
      <c r="E47" s="6">
        <v>0.33</v>
      </c>
      <c r="F47" s="21">
        <v>9.68</v>
      </c>
      <c r="G47" s="6">
        <v>4.66</v>
      </c>
      <c r="H47" s="6">
        <v>75.09</v>
      </c>
      <c r="I47" s="6">
        <v>0</v>
      </c>
      <c r="J47" s="6">
        <v>10.24</v>
      </c>
      <c r="K47" s="3">
        <f t="shared" si="0"/>
        <v>100</v>
      </c>
    </row>
    <row r="48" spans="1:11" ht="15.5" x14ac:dyDescent="0.35">
      <c r="A48" s="12"/>
      <c r="B48" s="13"/>
      <c r="C48" s="16">
        <v>300</v>
      </c>
      <c r="D48" s="18">
        <v>4.7292006301105696</v>
      </c>
      <c r="E48" s="6">
        <v>0.53</v>
      </c>
      <c r="F48" s="21">
        <v>16.100000000000001</v>
      </c>
      <c r="G48" s="6">
        <v>5.08</v>
      </c>
      <c r="H48" s="6">
        <v>61.02</v>
      </c>
      <c r="I48" s="6">
        <v>1.57</v>
      </c>
      <c r="J48" s="6">
        <v>15.7</v>
      </c>
      <c r="K48" s="3">
        <f t="shared" si="0"/>
        <v>100</v>
      </c>
    </row>
    <row r="49" spans="1:11" ht="15.5" x14ac:dyDescent="0.35">
      <c r="A49" s="12"/>
      <c r="B49" s="13"/>
      <c r="C49" s="16">
        <v>350</v>
      </c>
      <c r="D49" s="18">
        <v>13.392744768289599</v>
      </c>
      <c r="E49" s="6">
        <v>2.84</v>
      </c>
      <c r="F49" s="21">
        <v>31.04</v>
      </c>
      <c r="G49" s="6">
        <v>3.75</v>
      </c>
      <c r="H49" s="6">
        <v>39.29</v>
      </c>
      <c r="I49" s="6">
        <v>2.09</v>
      </c>
      <c r="J49" s="6">
        <v>20.99</v>
      </c>
      <c r="K49" s="3">
        <f t="shared" si="0"/>
        <v>99.999999999999986</v>
      </c>
    </row>
    <row r="50" spans="1:11" ht="15.5" x14ac:dyDescent="0.35">
      <c r="A50" s="12"/>
      <c r="B50" s="13"/>
      <c r="C50" s="16">
        <v>400</v>
      </c>
      <c r="D50" s="18">
        <v>40.797162899902297</v>
      </c>
      <c r="E50" s="7">
        <v>6.36</v>
      </c>
      <c r="F50" s="21">
        <v>42.04</v>
      </c>
      <c r="G50" s="7">
        <v>4.71</v>
      </c>
      <c r="H50" s="7">
        <v>27.07</v>
      </c>
      <c r="I50" s="7">
        <v>0</v>
      </c>
      <c r="J50" s="7">
        <v>19.82</v>
      </c>
      <c r="K50" s="3">
        <f t="shared" si="0"/>
        <v>100</v>
      </c>
    </row>
    <row r="51" spans="1:11" ht="15.5" x14ac:dyDescent="0.35">
      <c r="A51" s="11" t="s">
        <v>18</v>
      </c>
      <c r="B51" s="10" t="s">
        <v>39</v>
      </c>
      <c r="C51" s="16">
        <v>250</v>
      </c>
      <c r="D51" s="18">
        <v>0.31996396593377802</v>
      </c>
      <c r="E51" s="6">
        <v>1.06</v>
      </c>
      <c r="F51" s="21">
        <v>2.19</v>
      </c>
      <c r="G51" s="6">
        <v>12.49</v>
      </c>
      <c r="H51" s="6">
        <v>83.06</v>
      </c>
      <c r="I51" s="6">
        <v>0</v>
      </c>
      <c r="J51" s="6">
        <v>1.2</v>
      </c>
      <c r="K51" s="3">
        <f t="shared" si="0"/>
        <v>100</v>
      </c>
    </row>
    <row r="52" spans="1:11" ht="15.5" x14ac:dyDescent="0.35">
      <c r="A52" s="12"/>
      <c r="B52" s="13"/>
      <c r="C52" s="16">
        <v>275</v>
      </c>
      <c r="D52" s="18">
        <v>1.0154534280234899</v>
      </c>
      <c r="E52" s="6">
        <v>0.57999999999999996</v>
      </c>
      <c r="F52" s="21">
        <v>1.65</v>
      </c>
      <c r="G52" s="6">
        <v>4.67</v>
      </c>
      <c r="H52" s="6">
        <v>92.77</v>
      </c>
      <c r="I52" s="6">
        <v>0</v>
      </c>
      <c r="J52" s="6">
        <v>0.33</v>
      </c>
      <c r="K52" s="3">
        <f t="shared" si="0"/>
        <v>100</v>
      </c>
    </row>
    <row r="53" spans="1:11" ht="15.5" x14ac:dyDescent="0.35">
      <c r="A53" s="12"/>
      <c r="B53" s="13"/>
      <c r="C53" s="16">
        <v>300</v>
      </c>
      <c r="D53" s="18">
        <v>1.68467573268495</v>
      </c>
      <c r="E53" s="6">
        <v>0.8</v>
      </c>
      <c r="F53" s="21">
        <v>2.17</v>
      </c>
      <c r="G53" s="6">
        <v>5.8</v>
      </c>
      <c r="H53" s="6">
        <v>90.32</v>
      </c>
      <c r="I53" s="6">
        <v>0</v>
      </c>
      <c r="J53" s="6">
        <v>0.91</v>
      </c>
      <c r="K53" s="3">
        <f t="shared" si="0"/>
        <v>99.999999999999986</v>
      </c>
    </row>
    <row r="54" spans="1:11" ht="15.5" x14ac:dyDescent="0.35">
      <c r="A54" s="12"/>
      <c r="B54" s="13"/>
      <c r="C54" s="16">
        <v>350</v>
      </c>
      <c r="D54" s="18">
        <v>9.0188409294758802</v>
      </c>
      <c r="E54" s="6">
        <v>0.81</v>
      </c>
      <c r="F54" s="21">
        <v>3.3</v>
      </c>
      <c r="G54" s="6">
        <v>4.3</v>
      </c>
      <c r="H54" s="6">
        <v>88.98</v>
      </c>
      <c r="I54" s="6">
        <v>0.7</v>
      </c>
      <c r="J54" s="6">
        <v>1.91</v>
      </c>
      <c r="K54" s="3">
        <f t="shared" si="0"/>
        <v>100</v>
      </c>
    </row>
    <row r="55" spans="1:11" ht="15.5" x14ac:dyDescent="0.35">
      <c r="A55" s="12"/>
      <c r="B55" s="13"/>
      <c r="C55" s="16">
        <v>400</v>
      </c>
      <c r="D55" s="18">
        <v>28.594390757051301</v>
      </c>
      <c r="E55" s="6">
        <v>1.93</v>
      </c>
      <c r="F55" s="21">
        <v>10.29</v>
      </c>
      <c r="G55" s="6">
        <v>3.68</v>
      </c>
      <c r="H55" s="6">
        <v>79.2</v>
      </c>
      <c r="I55" s="6">
        <v>0</v>
      </c>
      <c r="J55" s="6">
        <v>4.9000000000000004</v>
      </c>
      <c r="K55" s="3">
        <f t="shared" si="0"/>
        <v>100</v>
      </c>
    </row>
    <row r="56" spans="1:11" ht="15.5" x14ac:dyDescent="0.35">
      <c r="A56" s="11" t="s">
        <v>19</v>
      </c>
      <c r="B56" s="10" t="s">
        <v>40</v>
      </c>
      <c r="C56" s="16">
        <v>250</v>
      </c>
      <c r="D56" s="18">
        <v>0.22769155445988601</v>
      </c>
      <c r="E56" s="6">
        <v>2.14</v>
      </c>
      <c r="F56" s="21">
        <v>0.1</v>
      </c>
      <c r="G56" s="6">
        <v>97.76</v>
      </c>
      <c r="H56" s="6">
        <v>0</v>
      </c>
      <c r="I56" s="6">
        <v>0</v>
      </c>
      <c r="J56" s="6">
        <v>0</v>
      </c>
      <c r="K56" s="3">
        <f t="shared" si="0"/>
        <v>100</v>
      </c>
    </row>
    <row r="57" spans="1:11" ht="15.5" x14ac:dyDescent="0.35">
      <c r="A57" s="12"/>
      <c r="B57" s="13"/>
      <c r="C57" s="16">
        <v>275</v>
      </c>
      <c r="D57" s="18">
        <v>0.51631204222278804</v>
      </c>
      <c r="E57" s="6">
        <v>2.83</v>
      </c>
      <c r="F57" s="21">
        <v>1</v>
      </c>
      <c r="G57" s="6">
        <v>94.75</v>
      </c>
      <c r="H57" s="6">
        <v>0</v>
      </c>
      <c r="I57" s="6">
        <v>0</v>
      </c>
      <c r="J57" s="6">
        <v>1.42</v>
      </c>
      <c r="K57" s="3">
        <f t="shared" si="0"/>
        <v>100</v>
      </c>
    </row>
    <row r="58" spans="1:11" ht="15.5" x14ac:dyDescent="0.35">
      <c r="A58" s="12"/>
      <c r="B58" s="13"/>
      <c r="C58" s="16">
        <v>300</v>
      </c>
      <c r="D58" s="18">
        <v>1.60755277655185</v>
      </c>
      <c r="E58" s="6">
        <v>3.24</v>
      </c>
      <c r="F58" s="21">
        <v>1.82</v>
      </c>
      <c r="G58" s="6">
        <v>93.76</v>
      </c>
      <c r="H58" s="6">
        <v>0</v>
      </c>
      <c r="I58" s="6">
        <v>0</v>
      </c>
      <c r="J58" s="6">
        <v>1.18</v>
      </c>
      <c r="K58" s="3">
        <f t="shared" si="0"/>
        <v>100.00000000000001</v>
      </c>
    </row>
    <row r="59" spans="1:11" ht="15.5" x14ac:dyDescent="0.35">
      <c r="A59" s="12"/>
      <c r="B59" s="13"/>
      <c r="C59" s="16">
        <v>350</v>
      </c>
      <c r="D59" s="18">
        <v>8.2075811269890604</v>
      </c>
      <c r="E59" s="6">
        <v>7.61</v>
      </c>
      <c r="F59" s="21">
        <v>4.3499999999999996</v>
      </c>
      <c r="G59" s="6">
        <v>85.83</v>
      </c>
      <c r="H59" s="6">
        <v>0</v>
      </c>
      <c r="I59" s="6">
        <v>0</v>
      </c>
      <c r="J59" s="6">
        <v>2.21</v>
      </c>
      <c r="K59" s="3">
        <f t="shared" si="0"/>
        <v>99.999999999999986</v>
      </c>
    </row>
    <row r="60" spans="1:11" ht="15.5" x14ac:dyDescent="0.35">
      <c r="A60" s="12"/>
      <c r="B60" s="13"/>
      <c r="C60" s="16">
        <v>400</v>
      </c>
      <c r="D60" s="18">
        <v>32.593498116718898</v>
      </c>
      <c r="E60" s="6">
        <v>13.35</v>
      </c>
      <c r="F60" s="21">
        <v>7.93</v>
      </c>
      <c r="G60" s="6">
        <v>75.03</v>
      </c>
      <c r="H60" s="6">
        <v>0</v>
      </c>
      <c r="I60" s="6">
        <v>0</v>
      </c>
      <c r="J60" s="6">
        <v>3.69</v>
      </c>
      <c r="K60" s="3">
        <f t="shared" si="0"/>
        <v>100</v>
      </c>
    </row>
    <row r="61" spans="1:11" ht="15.5" x14ac:dyDescent="0.35">
      <c r="A61" s="11" t="s">
        <v>20</v>
      </c>
      <c r="B61" s="10" t="s">
        <v>41</v>
      </c>
      <c r="C61" s="16">
        <v>250</v>
      </c>
      <c r="D61" s="18">
        <v>1.4417093425180201</v>
      </c>
      <c r="E61" s="6">
        <v>0.14000000000000001</v>
      </c>
      <c r="F61" s="21">
        <v>6.17</v>
      </c>
      <c r="G61" s="6">
        <v>3.48</v>
      </c>
      <c r="H61" s="6">
        <v>81.430000000000007</v>
      </c>
      <c r="I61" s="6">
        <v>7.45</v>
      </c>
      <c r="J61" s="6">
        <v>1.33</v>
      </c>
      <c r="K61" s="3">
        <f t="shared" si="0"/>
        <v>100</v>
      </c>
    </row>
    <row r="62" spans="1:11" ht="15.5" x14ac:dyDescent="0.35">
      <c r="A62" s="12"/>
      <c r="B62" s="13"/>
      <c r="C62" s="16">
        <v>275</v>
      </c>
      <c r="D62" s="18">
        <v>3.4736303967839399</v>
      </c>
      <c r="E62" s="6">
        <v>0.18</v>
      </c>
      <c r="F62" s="21">
        <v>8.11</v>
      </c>
      <c r="G62" s="6">
        <v>4.2</v>
      </c>
      <c r="H62" s="6">
        <v>80</v>
      </c>
      <c r="I62" s="6">
        <v>5.3</v>
      </c>
      <c r="J62" s="6">
        <v>2.21</v>
      </c>
      <c r="K62" s="3">
        <f t="shared" si="0"/>
        <v>99.999999999999986</v>
      </c>
    </row>
    <row r="63" spans="1:11" ht="15.5" x14ac:dyDescent="0.35">
      <c r="A63" s="12"/>
      <c r="B63" s="13"/>
      <c r="C63" s="16">
        <v>300</v>
      </c>
      <c r="D63" s="18">
        <v>6.9143876071820003</v>
      </c>
      <c r="E63" s="6">
        <v>0.43</v>
      </c>
      <c r="F63" s="21">
        <v>11.22</v>
      </c>
      <c r="G63" s="6">
        <v>8.83</v>
      </c>
      <c r="H63" s="6">
        <v>71.28</v>
      </c>
      <c r="I63" s="6">
        <v>5.34</v>
      </c>
      <c r="J63" s="6">
        <v>2.9</v>
      </c>
      <c r="K63" s="3">
        <f t="shared" si="0"/>
        <v>100.00000000000001</v>
      </c>
    </row>
    <row r="64" spans="1:11" ht="15.5" x14ac:dyDescent="0.35">
      <c r="A64" s="12"/>
      <c r="B64" s="13"/>
      <c r="C64" s="16">
        <v>350</v>
      </c>
      <c r="D64" s="18">
        <v>19.912297658497799</v>
      </c>
      <c r="E64" s="6">
        <v>1.17</v>
      </c>
      <c r="F64" s="21">
        <v>22.26</v>
      </c>
      <c r="G64" s="6">
        <v>13.48</v>
      </c>
      <c r="H64" s="6">
        <v>46.5</v>
      </c>
      <c r="I64" s="6">
        <v>5.66</v>
      </c>
      <c r="J64" s="6">
        <v>10.93</v>
      </c>
      <c r="K64" s="3">
        <f t="shared" si="0"/>
        <v>100</v>
      </c>
    </row>
    <row r="65" spans="1:11" ht="15.5" x14ac:dyDescent="0.35">
      <c r="A65" s="12"/>
      <c r="B65" s="13"/>
      <c r="C65" s="16">
        <v>400</v>
      </c>
      <c r="D65" s="18">
        <v>44.534966735128002</v>
      </c>
      <c r="E65" s="6">
        <v>3.63</v>
      </c>
      <c r="F65" s="21">
        <v>36.299999999999997</v>
      </c>
      <c r="G65" s="6">
        <v>16.25</v>
      </c>
      <c r="H65" s="6">
        <v>25.79</v>
      </c>
      <c r="I65" s="6">
        <v>5.32</v>
      </c>
      <c r="J65" s="6">
        <v>12.71</v>
      </c>
      <c r="K65" s="3">
        <f t="shared" si="0"/>
        <v>100</v>
      </c>
    </row>
    <row r="66" spans="1:11" ht="15.5" x14ac:dyDescent="0.35">
      <c r="A66" s="11" t="s">
        <v>21</v>
      </c>
      <c r="B66" s="10" t="s">
        <v>42</v>
      </c>
      <c r="C66" s="16">
        <v>250</v>
      </c>
      <c r="D66" s="18">
        <v>1.3469484368535101</v>
      </c>
      <c r="E66" s="6">
        <v>0.31</v>
      </c>
      <c r="F66" s="21">
        <v>5.19</v>
      </c>
      <c r="G66" s="6">
        <v>5.39</v>
      </c>
      <c r="H66" s="6">
        <v>79.599999999999994</v>
      </c>
      <c r="I66" s="6">
        <v>6.87</v>
      </c>
      <c r="J66" s="6">
        <v>2.64</v>
      </c>
      <c r="K66" s="3">
        <f t="shared" si="0"/>
        <v>100</v>
      </c>
    </row>
    <row r="67" spans="1:11" ht="15.5" x14ac:dyDescent="0.35">
      <c r="A67" s="12"/>
      <c r="B67" s="13"/>
      <c r="C67" s="16">
        <v>275</v>
      </c>
      <c r="D67" s="18">
        <v>2.3054559848032499</v>
      </c>
      <c r="E67" s="6">
        <v>0.66</v>
      </c>
      <c r="F67" s="21">
        <v>7.62</v>
      </c>
      <c r="G67" s="6">
        <v>7.67</v>
      </c>
      <c r="H67" s="6">
        <v>74.739999999999995</v>
      </c>
      <c r="I67" s="6">
        <v>5.91</v>
      </c>
      <c r="J67" s="6">
        <v>3.4</v>
      </c>
      <c r="K67" s="3">
        <f t="shared" ref="K67:K115" si="1">SUM(E67:J67)</f>
        <v>100</v>
      </c>
    </row>
    <row r="68" spans="1:11" ht="15.5" x14ac:dyDescent="0.35">
      <c r="A68" s="12"/>
      <c r="B68" s="13"/>
      <c r="C68" s="16">
        <v>300</v>
      </c>
      <c r="D68" s="18">
        <v>4.06672930913986</v>
      </c>
      <c r="E68" s="6">
        <v>1.2</v>
      </c>
      <c r="F68" s="21">
        <v>12.74</v>
      </c>
      <c r="G68" s="6">
        <v>19.649999999999999</v>
      </c>
      <c r="H68" s="6">
        <v>55.4</v>
      </c>
      <c r="I68" s="6">
        <v>4.87</v>
      </c>
      <c r="J68" s="6">
        <v>6.14</v>
      </c>
      <c r="K68" s="3">
        <f t="shared" si="1"/>
        <v>100</v>
      </c>
    </row>
    <row r="69" spans="1:11" ht="15.5" x14ac:dyDescent="0.35">
      <c r="A69" s="12"/>
      <c r="B69" s="13"/>
      <c r="C69" s="16">
        <v>350</v>
      </c>
      <c r="D69" s="18">
        <v>14.6387758329042</v>
      </c>
      <c r="E69" s="6">
        <v>2.5299999999999998</v>
      </c>
      <c r="F69" s="21">
        <v>23.46</v>
      </c>
      <c r="G69" s="6">
        <v>26.42</v>
      </c>
      <c r="H69" s="6">
        <v>30.99</v>
      </c>
      <c r="I69" s="6">
        <v>3.52</v>
      </c>
      <c r="J69" s="6">
        <v>13.08</v>
      </c>
      <c r="K69" s="3">
        <f t="shared" si="1"/>
        <v>100</v>
      </c>
    </row>
    <row r="70" spans="1:11" ht="15.5" x14ac:dyDescent="0.35">
      <c r="A70" s="12"/>
      <c r="B70" s="13"/>
      <c r="C70" s="16">
        <v>400</v>
      </c>
      <c r="D70" s="18">
        <v>40.047154305474002</v>
      </c>
      <c r="E70" s="6">
        <v>5.19</v>
      </c>
      <c r="F70" s="21">
        <v>27.91</v>
      </c>
      <c r="G70" s="6">
        <v>24.73</v>
      </c>
      <c r="H70" s="6">
        <v>22.05</v>
      </c>
      <c r="I70" s="6">
        <v>3.85</v>
      </c>
      <c r="J70" s="6">
        <v>16.27</v>
      </c>
      <c r="K70" s="3">
        <f t="shared" si="1"/>
        <v>99.999999999999986</v>
      </c>
    </row>
    <row r="71" spans="1:11" ht="15.5" x14ac:dyDescent="0.35">
      <c r="A71" s="11" t="s">
        <v>22</v>
      </c>
      <c r="B71" s="10" t="s">
        <v>43</v>
      </c>
      <c r="C71" s="16">
        <v>250</v>
      </c>
      <c r="D71" s="18">
        <v>2.4926886124749101</v>
      </c>
      <c r="E71" s="6">
        <v>0.14000000000000001</v>
      </c>
      <c r="F71" s="21">
        <v>1.89</v>
      </c>
      <c r="G71" s="6">
        <v>2.63</v>
      </c>
      <c r="H71" s="6">
        <v>90.74</v>
      </c>
      <c r="I71" s="6">
        <v>3.18</v>
      </c>
      <c r="J71" s="6">
        <v>1.42</v>
      </c>
      <c r="K71" s="3">
        <f t="shared" si="1"/>
        <v>100</v>
      </c>
    </row>
    <row r="72" spans="1:11" ht="15.5" x14ac:dyDescent="0.35">
      <c r="A72" s="12"/>
      <c r="B72" s="13"/>
      <c r="C72" s="16">
        <v>275</v>
      </c>
      <c r="D72" s="18">
        <v>5.3348351622675896</v>
      </c>
      <c r="E72" s="6">
        <v>0.14000000000000001</v>
      </c>
      <c r="F72" s="21">
        <v>2.5499999999999998</v>
      </c>
      <c r="G72" s="6">
        <v>2.8</v>
      </c>
      <c r="H72" s="6">
        <v>89.7</v>
      </c>
      <c r="I72" s="6">
        <v>2.85</v>
      </c>
      <c r="J72" s="6">
        <v>1.96</v>
      </c>
      <c r="K72" s="3">
        <f t="shared" si="1"/>
        <v>99.999999999999986</v>
      </c>
    </row>
    <row r="73" spans="1:11" ht="15.5" x14ac:dyDescent="0.35">
      <c r="A73" s="12"/>
      <c r="B73" s="13"/>
      <c r="C73" s="16">
        <v>300</v>
      </c>
      <c r="D73" s="18">
        <v>10.152036257439301</v>
      </c>
      <c r="E73" s="6">
        <v>0.25</v>
      </c>
      <c r="F73" s="21">
        <v>3.61</v>
      </c>
      <c r="G73" s="6">
        <v>4.07</v>
      </c>
      <c r="H73" s="6">
        <v>85.12</v>
      </c>
      <c r="I73" s="6">
        <v>3.43</v>
      </c>
      <c r="J73" s="6">
        <v>3.52</v>
      </c>
      <c r="K73" s="3">
        <f t="shared" si="1"/>
        <v>100.00000000000001</v>
      </c>
    </row>
    <row r="74" spans="1:11" ht="15.5" x14ac:dyDescent="0.35">
      <c r="A74" s="12"/>
      <c r="B74" s="13"/>
      <c r="C74" s="16">
        <v>350</v>
      </c>
      <c r="D74" s="18">
        <v>24.0318985551102</v>
      </c>
      <c r="E74" s="6">
        <v>1.04</v>
      </c>
      <c r="F74" s="21">
        <v>10.83</v>
      </c>
      <c r="G74" s="6">
        <v>6.25</v>
      </c>
      <c r="H74" s="6">
        <v>70.099999999999994</v>
      </c>
      <c r="I74" s="6">
        <v>4.59</v>
      </c>
      <c r="J74" s="6">
        <v>7.19</v>
      </c>
      <c r="K74" s="3">
        <f t="shared" si="1"/>
        <v>100</v>
      </c>
    </row>
    <row r="75" spans="1:11" ht="15.5" x14ac:dyDescent="0.35">
      <c r="A75" s="12"/>
      <c r="B75" s="13"/>
      <c r="C75" s="16">
        <v>400</v>
      </c>
      <c r="D75" s="18">
        <v>53.615256862479697</v>
      </c>
      <c r="E75" s="6">
        <v>2.92</v>
      </c>
      <c r="F75" s="21">
        <v>22.3</v>
      </c>
      <c r="G75" s="6">
        <v>7.22</v>
      </c>
      <c r="H75" s="6">
        <v>49.31</v>
      </c>
      <c r="I75" s="6">
        <v>7.48</v>
      </c>
      <c r="J75" s="6">
        <v>10.77</v>
      </c>
      <c r="K75" s="3">
        <f t="shared" si="1"/>
        <v>100</v>
      </c>
    </row>
    <row r="76" spans="1:11" ht="15.5" x14ac:dyDescent="0.35">
      <c r="A76" s="11" t="s">
        <v>23</v>
      </c>
      <c r="B76" s="10" t="s">
        <v>41</v>
      </c>
      <c r="C76" s="16">
        <v>250</v>
      </c>
      <c r="D76" s="18">
        <v>1.40818182615844</v>
      </c>
      <c r="E76" s="6">
        <v>0.1</v>
      </c>
      <c r="F76" s="21">
        <v>6.32</v>
      </c>
      <c r="G76" s="6">
        <v>5.7</v>
      </c>
      <c r="H76" s="6">
        <v>83.4</v>
      </c>
      <c r="I76" s="6">
        <v>0</v>
      </c>
      <c r="J76" s="6">
        <v>4.4800000000000004</v>
      </c>
      <c r="K76" s="3">
        <f t="shared" si="1"/>
        <v>100.00000000000001</v>
      </c>
    </row>
    <row r="77" spans="1:11" ht="15.5" x14ac:dyDescent="0.35">
      <c r="A77" s="12"/>
      <c r="B77" s="13"/>
      <c r="C77" s="16">
        <v>275</v>
      </c>
      <c r="D77" s="18">
        <v>3.4179139132637801</v>
      </c>
      <c r="E77" s="6">
        <v>0.19</v>
      </c>
      <c r="F77" s="21">
        <v>8.25</v>
      </c>
      <c r="G77" s="6">
        <v>4.03</v>
      </c>
      <c r="H77" s="6">
        <v>81.349999999999994</v>
      </c>
      <c r="I77" s="6">
        <v>0</v>
      </c>
      <c r="J77" s="6">
        <v>6.18</v>
      </c>
      <c r="K77" s="3">
        <f t="shared" si="1"/>
        <v>100</v>
      </c>
    </row>
    <row r="78" spans="1:11" ht="15.5" x14ac:dyDescent="0.35">
      <c r="A78" s="12"/>
      <c r="B78" s="13"/>
      <c r="C78" s="16">
        <v>300</v>
      </c>
      <c r="D78" s="18">
        <v>6.7237257615292396</v>
      </c>
      <c r="E78" s="6">
        <v>0.45</v>
      </c>
      <c r="F78" s="21">
        <v>12.28</v>
      </c>
      <c r="G78" s="6">
        <v>4.1100000000000003</v>
      </c>
      <c r="H78" s="6">
        <v>73.45</v>
      </c>
      <c r="I78" s="6">
        <v>0</v>
      </c>
      <c r="J78" s="6">
        <v>9.7100000000000009</v>
      </c>
      <c r="K78" s="3">
        <f t="shared" si="1"/>
        <v>100</v>
      </c>
    </row>
    <row r="79" spans="1:11" ht="15.5" x14ac:dyDescent="0.35">
      <c r="A79" s="12"/>
      <c r="B79" s="13"/>
      <c r="C79" s="16">
        <v>350</v>
      </c>
      <c r="D79" s="18">
        <v>19.309262625122901</v>
      </c>
      <c r="E79" s="6">
        <v>1.22</v>
      </c>
      <c r="F79" s="21">
        <v>25.97</v>
      </c>
      <c r="G79" s="6">
        <v>4.4000000000000004</v>
      </c>
      <c r="H79" s="6">
        <v>48.32</v>
      </c>
      <c r="I79" s="6">
        <v>2.44</v>
      </c>
      <c r="J79" s="6">
        <v>17.649999999999999</v>
      </c>
      <c r="K79" s="3">
        <f t="shared" si="1"/>
        <v>100</v>
      </c>
    </row>
    <row r="80" spans="1:11" ht="15.5" x14ac:dyDescent="0.35">
      <c r="A80" s="12"/>
      <c r="B80" s="13"/>
      <c r="C80" s="16">
        <v>400</v>
      </c>
      <c r="D80" s="18">
        <v>43.595444389466003</v>
      </c>
      <c r="E80" s="6">
        <v>3.77</v>
      </c>
      <c r="F80" s="21">
        <v>41.08</v>
      </c>
      <c r="G80" s="6">
        <v>4.13</v>
      </c>
      <c r="H80" s="6">
        <v>26.79</v>
      </c>
      <c r="I80" s="6">
        <v>1.95</v>
      </c>
      <c r="J80" s="6">
        <v>22.28</v>
      </c>
      <c r="K80" s="3">
        <f t="shared" si="1"/>
        <v>100.00000000000001</v>
      </c>
    </row>
    <row r="81" spans="1:11" ht="15.5" x14ac:dyDescent="0.35">
      <c r="A81" s="11" t="s">
        <v>24</v>
      </c>
      <c r="B81" s="10" t="s">
        <v>44</v>
      </c>
      <c r="C81" s="16">
        <v>250</v>
      </c>
      <c r="D81" s="18">
        <v>2.7630241573375902</v>
      </c>
      <c r="E81" s="6">
        <v>0.2</v>
      </c>
      <c r="F81" s="21">
        <v>3.26</v>
      </c>
      <c r="G81" s="6">
        <v>2.78</v>
      </c>
      <c r="H81" s="6">
        <v>89.53</v>
      </c>
      <c r="I81" s="6">
        <v>0</v>
      </c>
      <c r="J81" s="6">
        <v>4.2300000000000004</v>
      </c>
      <c r="K81" s="3">
        <f t="shared" si="1"/>
        <v>100</v>
      </c>
    </row>
    <row r="82" spans="1:11" ht="15.5" x14ac:dyDescent="0.35">
      <c r="A82" s="12"/>
      <c r="B82" s="13"/>
      <c r="C82" s="16">
        <v>275</v>
      </c>
      <c r="D82" s="18">
        <v>4.4026610717320098</v>
      </c>
      <c r="E82" s="6">
        <v>0.32</v>
      </c>
      <c r="F82" s="21">
        <v>4.97</v>
      </c>
      <c r="G82" s="6">
        <v>3.92</v>
      </c>
      <c r="H82" s="6">
        <v>83.2</v>
      </c>
      <c r="I82" s="6">
        <v>0</v>
      </c>
      <c r="J82" s="6">
        <v>7.59</v>
      </c>
      <c r="K82" s="3">
        <f t="shared" si="1"/>
        <v>100</v>
      </c>
    </row>
    <row r="83" spans="1:11" ht="15.5" x14ac:dyDescent="0.35">
      <c r="A83" s="12"/>
      <c r="B83" s="13"/>
      <c r="C83" s="16">
        <v>300</v>
      </c>
      <c r="D83" s="18">
        <v>6.2235627501871704</v>
      </c>
      <c r="E83" s="6">
        <v>0.72</v>
      </c>
      <c r="F83" s="21">
        <v>9.32</v>
      </c>
      <c r="G83" s="6">
        <v>5.21</v>
      </c>
      <c r="H83" s="6">
        <v>71.37</v>
      </c>
      <c r="I83" s="6">
        <v>3.09</v>
      </c>
      <c r="J83" s="6">
        <v>10.29</v>
      </c>
      <c r="K83" s="3">
        <f t="shared" si="1"/>
        <v>100</v>
      </c>
    </row>
    <row r="84" spans="1:11" ht="15.5" x14ac:dyDescent="0.35">
      <c r="A84" s="12"/>
      <c r="B84" s="13"/>
      <c r="C84" s="16">
        <v>350</v>
      </c>
      <c r="D84" s="18">
        <v>16.187032104669399</v>
      </c>
      <c r="E84" s="6">
        <v>2.11</v>
      </c>
      <c r="F84" s="21">
        <v>22.88</v>
      </c>
      <c r="G84" s="6">
        <v>6.07</v>
      </c>
      <c r="H84" s="6">
        <v>47.39</v>
      </c>
      <c r="I84" s="6">
        <v>4.74</v>
      </c>
      <c r="J84" s="6">
        <v>16.809999999999999</v>
      </c>
      <c r="K84" s="3">
        <f t="shared" si="1"/>
        <v>100</v>
      </c>
    </row>
    <row r="85" spans="1:11" ht="15.5" x14ac:dyDescent="0.35">
      <c r="A85" s="12"/>
      <c r="B85" s="13"/>
      <c r="C85" s="16">
        <v>400</v>
      </c>
      <c r="D85" s="18">
        <v>45.135239082549298</v>
      </c>
      <c r="E85" s="6">
        <v>8.1</v>
      </c>
      <c r="F85" s="21">
        <v>38.700000000000003</v>
      </c>
      <c r="G85" s="6">
        <v>7.12</v>
      </c>
      <c r="H85" s="6">
        <v>24.22</v>
      </c>
      <c r="I85" s="6">
        <v>4.34</v>
      </c>
      <c r="J85" s="6">
        <v>17.52</v>
      </c>
      <c r="K85" s="3">
        <f t="shared" si="1"/>
        <v>100</v>
      </c>
    </row>
    <row r="86" spans="1:11" ht="15.5" x14ac:dyDescent="0.35">
      <c r="A86" s="11" t="s">
        <v>25</v>
      </c>
      <c r="B86" s="10" t="s">
        <v>45</v>
      </c>
      <c r="C86" s="16">
        <v>250</v>
      </c>
      <c r="D86" s="18">
        <v>0.394774301814516</v>
      </c>
      <c r="E86" s="6">
        <v>0.31</v>
      </c>
      <c r="F86" s="21">
        <v>2.85</v>
      </c>
      <c r="G86" s="6">
        <v>18.98</v>
      </c>
      <c r="H86" s="6">
        <v>76.81</v>
      </c>
      <c r="I86" s="6">
        <v>0</v>
      </c>
      <c r="J86" s="6">
        <v>1.05</v>
      </c>
      <c r="K86" s="3">
        <f t="shared" si="1"/>
        <v>100</v>
      </c>
    </row>
    <row r="87" spans="1:11" ht="15.5" x14ac:dyDescent="0.35">
      <c r="A87" s="12"/>
      <c r="B87" s="13"/>
      <c r="C87" s="16">
        <v>275</v>
      </c>
      <c r="D87" s="18">
        <v>0.61519783214639701</v>
      </c>
      <c r="E87" s="6">
        <v>0.42</v>
      </c>
      <c r="F87" s="21">
        <v>5.35</v>
      </c>
      <c r="G87" s="6">
        <v>19.79</v>
      </c>
      <c r="H87" s="6">
        <v>73.56</v>
      </c>
      <c r="I87" s="6">
        <v>0</v>
      </c>
      <c r="J87" s="6">
        <v>0.88</v>
      </c>
      <c r="K87" s="3">
        <f t="shared" si="1"/>
        <v>100</v>
      </c>
    </row>
    <row r="88" spans="1:11" ht="15.5" x14ac:dyDescent="0.35">
      <c r="A88" s="12"/>
      <c r="B88" s="13"/>
      <c r="C88" s="16">
        <v>300</v>
      </c>
      <c r="D88" s="18">
        <v>1.14894845380593</v>
      </c>
      <c r="E88" s="6">
        <v>0.74</v>
      </c>
      <c r="F88" s="21">
        <v>7.61</v>
      </c>
      <c r="G88" s="6">
        <v>19.86</v>
      </c>
      <c r="H88" s="6">
        <v>70.069999999999993</v>
      </c>
      <c r="I88" s="6">
        <v>0</v>
      </c>
      <c r="J88" s="6">
        <v>1.72</v>
      </c>
      <c r="K88" s="3">
        <f t="shared" si="1"/>
        <v>100</v>
      </c>
    </row>
    <row r="89" spans="1:11" ht="15.5" x14ac:dyDescent="0.35">
      <c r="A89" s="12"/>
      <c r="B89" s="13"/>
      <c r="C89" s="16">
        <v>325</v>
      </c>
      <c r="D89" s="18">
        <v>3.2852128439375701</v>
      </c>
      <c r="E89" s="6">
        <v>1.1599999999999999</v>
      </c>
      <c r="F89" s="21">
        <v>7.74</v>
      </c>
      <c r="G89" s="6">
        <v>16.61</v>
      </c>
      <c r="H89" s="6">
        <v>67.569999999999993</v>
      </c>
      <c r="I89" s="6">
        <v>3.77</v>
      </c>
      <c r="J89" s="6">
        <v>3.15</v>
      </c>
      <c r="K89" s="3">
        <f t="shared" si="1"/>
        <v>99.999999999999986</v>
      </c>
    </row>
    <row r="90" spans="1:11" ht="15.5" x14ac:dyDescent="0.35">
      <c r="A90" s="12"/>
      <c r="B90" s="13"/>
      <c r="C90" s="16">
        <v>350</v>
      </c>
      <c r="D90" s="18">
        <v>6.0102995558290102</v>
      </c>
      <c r="E90" s="6">
        <v>1.81</v>
      </c>
      <c r="F90" s="21">
        <v>13.81</v>
      </c>
      <c r="G90" s="6">
        <v>20.27</v>
      </c>
      <c r="H90" s="6">
        <v>53.38</v>
      </c>
      <c r="I90" s="6">
        <v>4.6399999999999997</v>
      </c>
      <c r="J90" s="6">
        <v>6.09</v>
      </c>
      <c r="K90" s="3">
        <f t="shared" si="1"/>
        <v>100.00000000000001</v>
      </c>
    </row>
    <row r="91" spans="1:11" ht="15.5" x14ac:dyDescent="0.35">
      <c r="A91" s="12"/>
      <c r="B91" s="13"/>
      <c r="C91" s="16">
        <v>400</v>
      </c>
      <c r="D91" s="18">
        <v>21.100130312678498</v>
      </c>
      <c r="E91" s="6">
        <v>3.79</v>
      </c>
      <c r="F91" s="21">
        <v>21.21</v>
      </c>
      <c r="G91" s="6">
        <v>19.72</v>
      </c>
      <c r="H91" s="6">
        <v>39.51</v>
      </c>
      <c r="I91" s="6">
        <v>4.88</v>
      </c>
      <c r="J91" s="6">
        <v>10.89</v>
      </c>
      <c r="K91" s="3">
        <f t="shared" si="1"/>
        <v>99.999999999999986</v>
      </c>
    </row>
    <row r="92" spans="1:11" ht="15.5" x14ac:dyDescent="0.35">
      <c r="A92" s="11" t="s">
        <v>26</v>
      </c>
      <c r="B92" s="10" t="s">
        <v>46</v>
      </c>
      <c r="C92" s="16">
        <v>250</v>
      </c>
      <c r="D92" s="18">
        <v>0.54398371314071703</v>
      </c>
      <c r="E92" s="6">
        <v>0.1</v>
      </c>
      <c r="F92" s="21">
        <v>6.62</v>
      </c>
      <c r="G92" s="6">
        <v>6.91</v>
      </c>
      <c r="H92" s="6">
        <v>82.18</v>
      </c>
      <c r="I92" s="6">
        <v>4.1900000000000004</v>
      </c>
      <c r="J92" s="6">
        <v>0</v>
      </c>
      <c r="K92" s="3">
        <f t="shared" si="1"/>
        <v>100</v>
      </c>
    </row>
    <row r="93" spans="1:11" ht="15.5" x14ac:dyDescent="0.35">
      <c r="A93" s="12"/>
      <c r="B93" s="13"/>
      <c r="C93" s="16">
        <v>275</v>
      </c>
      <c r="D93" s="18">
        <v>1.1131566284316099</v>
      </c>
      <c r="E93" s="6">
        <v>0.32</v>
      </c>
      <c r="F93" s="21">
        <v>6.62</v>
      </c>
      <c r="G93" s="6">
        <v>2.93</v>
      </c>
      <c r="H93" s="6">
        <v>83.06</v>
      </c>
      <c r="I93" s="6">
        <v>1.93</v>
      </c>
      <c r="J93" s="6">
        <v>5.14</v>
      </c>
      <c r="K93" s="3">
        <f t="shared" si="1"/>
        <v>100.00000000000001</v>
      </c>
    </row>
    <row r="94" spans="1:11" ht="15.5" x14ac:dyDescent="0.35">
      <c r="A94" s="12"/>
      <c r="B94" s="13"/>
      <c r="C94" s="16">
        <v>300</v>
      </c>
      <c r="D94" s="18">
        <v>3.0149849767286598</v>
      </c>
      <c r="E94" s="6">
        <v>0.31</v>
      </c>
      <c r="F94" s="21">
        <v>5.05</v>
      </c>
      <c r="G94" s="6">
        <v>8.4700000000000006</v>
      </c>
      <c r="H94" s="6">
        <v>78.11</v>
      </c>
      <c r="I94" s="6">
        <v>4.04</v>
      </c>
      <c r="J94" s="6">
        <v>4.0199999999999996</v>
      </c>
      <c r="K94" s="3">
        <f t="shared" si="1"/>
        <v>100</v>
      </c>
    </row>
    <row r="95" spans="1:11" ht="15.5" x14ac:dyDescent="0.35">
      <c r="A95" s="12"/>
      <c r="B95" s="13"/>
      <c r="C95" s="16">
        <v>325</v>
      </c>
      <c r="D95" s="18">
        <v>6.0551776894011704</v>
      </c>
      <c r="E95" s="6">
        <v>0.69</v>
      </c>
      <c r="F95" s="21">
        <v>8.33</v>
      </c>
      <c r="G95" s="6">
        <v>12.29</v>
      </c>
      <c r="H95" s="6">
        <v>70.48</v>
      </c>
      <c r="I95" s="6">
        <v>3.89</v>
      </c>
      <c r="J95" s="6">
        <v>4.32</v>
      </c>
      <c r="K95" s="3">
        <f t="shared" si="1"/>
        <v>100</v>
      </c>
    </row>
    <row r="96" spans="1:11" ht="15.5" x14ac:dyDescent="0.35">
      <c r="A96" s="12"/>
      <c r="B96" s="13"/>
      <c r="C96" s="16">
        <v>350</v>
      </c>
      <c r="D96" s="18">
        <v>9.6433612669623692</v>
      </c>
      <c r="E96" s="6">
        <v>0.76</v>
      </c>
      <c r="F96" s="21">
        <v>13.1</v>
      </c>
      <c r="G96" s="6">
        <v>14.26</v>
      </c>
      <c r="H96" s="6">
        <v>59.75</v>
      </c>
      <c r="I96" s="6">
        <v>3.89</v>
      </c>
      <c r="J96" s="6">
        <v>8.24</v>
      </c>
      <c r="K96" s="3">
        <f t="shared" si="1"/>
        <v>100</v>
      </c>
    </row>
    <row r="97" spans="1:11" ht="15.5" x14ac:dyDescent="0.35">
      <c r="A97" s="12"/>
      <c r="B97" s="13"/>
      <c r="C97" s="16">
        <v>400</v>
      </c>
      <c r="D97" s="18">
        <v>33.489595528113497</v>
      </c>
      <c r="E97" s="6">
        <v>2.68</v>
      </c>
      <c r="F97" s="21">
        <v>21.45</v>
      </c>
      <c r="G97" s="6">
        <v>15.15</v>
      </c>
      <c r="H97" s="6">
        <v>43.12</v>
      </c>
      <c r="I97" s="6">
        <v>5.21</v>
      </c>
      <c r="J97" s="6">
        <v>12.39</v>
      </c>
      <c r="K97" s="3">
        <f t="shared" si="1"/>
        <v>100</v>
      </c>
    </row>
    <row r="98" spans="1:11" ht="15.5" x14ac:dyDescent="0.35">
      <c r="A98" s="11" t="s">
        <v>27</v>
      </c>
      <c r="B98" s="10" t="s">
        <v>50</v>
      </c>
      <c r="C98" s="16">
        <v>250</v>
      </c>
      <c r="D98" s="18">
        <v>2.1212468948572201</v>
      </c>
      <c r="E98" s="6">
        <v>0.18</v>
      </c>
      <c r="F98" s="21">
        <v>4.3</v>
      </c>
      <c r="G98" s="6">
        <v>3.98</v>
      </c>
      <c r="H98" s="6">
        <v>84.81</v>
      </c>
      <c r="I98" s="6">
        <v>4.76</v>
      </c>
      <c r="J98" s="6">
        <v>1.97</v>
      </c>
      <c r="K98" s="3">
        <f t="shared" si="1"/>
        <v>100</v>
      </c>
    </row>
    <row r="99" spans="1:11" ht="15.5" x14ac:dyDescent="0.35">
      <c r="A99" s="12"/>
      <c r="B99" s="13"/>
      <c r="C99" s="16">
        <v>275</v>
      </c>
      <c r="D99" s="18">
        <v>3.8335705217625198</v>
      </c>
      <c r="E99" s="6">
        <v>0.35</v>
      </c>
      <c r="F99" s="21">
        <v>5.0599999999999996</v>
      </c>
      <c r="G99" s="6">
        <v>7.67</v>
      </c>
      <c r="H99" s="6">
        <v>78.13</v>
      </c>
      <c r="I99" s="6">
        <v>4.22</v>
      </c>
      <c r="J99" s="6">
        <v>4.57</v>
      </c>
      <c r="K99" s="3">
        <f t="shared" si="1"/>
        <v>100</v>
      </c>
    </row>
    <row r="100" spans="1:11" ht="15.5" x14ac:dyDescent="0.35">
      <c r="A100" s="12"/>
      <c r="B100" s="13"/>
      <c r="C100" s="16">
        <v>300</v>
      </c>
      <c r="D100" s="18">
        <v>5.8121203658317597</v>
      </c>
      <c r="E100" s="6">
        <v>0.47</v>
      </c>
      <c r="F100" s="21">
        <v>7.92</v>
      </c>
      <c r="G100" s="6">
        <v>14.04</v>
      </c>
      <c r="H100" s="6">
        <v>66.89</v>
      </c>
      <c r="I100" s="6">
        <v>4.41</v>
      </c>
      <c r="J100" s="6">
        <v>6.27</v>
      </c>
      <c r="K100" s="3">
        <f t="shared" si="1"/>
        <v>99.999999999999986</v>
      </c>
    </row>
    <row r="101" spans="1:11" ht="15.5" x14ac:dyDescent="0.35">
      <c r="A101" s="12"/>
      <c r="B101" s="13"/>
      <c r="C101" s="16">
        <v>325</v>
      </c>
      <c r="D101" s="18">
        <v>9.7842849683417992</v>
      </c>
      <c r="E101" s="6">
        <v>0.77</v>
      </c>
      <c r="F101" s="21">
        <v>11.69</v>
      </c>
      <c r="G101" s="6">
        <v>14.62</v>
      </c>
      <c r="H101" s="6">
        <v>59.29</v>
      </c>
      <c r="I101" s="6">
        <v>5.28</v>
      </c>
      <c r="J101" s="6">
        <v>8.35</v>
      </c>
      <c r="K101" s="3">
        <f t="shared" si="1"/>
        <v>100</v>
      </c>
    </row>
    <row r="102" spans="1:11" ht="15.5" x14ac:dyDescent="0.35">
      <c r="A102" s="12"/>
      <c r="B102" s="13"/>
      <c r="C102" s="16">
        <v>350</v>
      </c>
      <c r="D102" s="18">
        <v>15.863261285910401</v>
      </c>
      <c r="E102" s="6">
        <v>1.57</v>
      </c>
      <c r="F102" s="21">
        <v>15.34</v>
      </c>
      <c r="G102" s="6">
        <v>15.03</v>
      </c>
      <c r="H102" s="6">
        <v>53.41</v>
      </c>
      <c r="I102" s="6">
        <v>4.1399999999999997</v>
      </c>
      <c r="J102" s="6">
        <v>10.51</v>
      </c>
      <c r="K102" s="3">
        <f t="shared" si="1"/>
        <v>100</v>
      </c>
    </row>
    <row r="103" spans="1:11" ht="15.5" x14ac:dyDescent="0.35">
      <c r="A103" s="12"/>
      <c r="B103" s="13"/>
      <c r="C103" s="16">
        <v>400</v>
      </c>
      <c r="D103" s="18">
        <v>44.981881550798803</v>
      </c>
      <c r="E103" s="6">
        <v>3.93</v>
      </c>
      <c r="F103" s="21">
        <v>25.83</v>
      </c>
      <c r="G103" s="6">
        <v>13.82</v>
      </c>
      <c r="H103" s="6">
        <v>36.869999999999997</v>
      </c>
      <c r="I103" s="6">
        <v>6.16</v>
      </c>
      <c r="J103" s="6">
        <v>13.39</v>
      </c>
      <c r="K103" s="3">
        <f t="shared" si="1"/>
        <v>99.999999999999986</v>
      </c>
    </row>
    <row r="104" spans="1:11" ht="15.5" x14ac:dyDescent="0.35">
      <c r="A104" s="11" t="s">
        <v>28</v>
      </c>
      <c r="B104" s="10" t="s">
        <v>47</v>
      </c>
      <c r="C104" s="16">
        <v>250</v>
      </c>
      <c r="D104" s="18">
        <v>2.7681694785164002</v>
      </c>
      <c r="E104" s="6">
        <v>0.23</v>
      </c>
      <c r="F104" s="21">
        <v>4.5</v>
      </c>
      <c r="G104" s="6">
        <v>1.97</v>
      </c>
      <c r="H104" s="6">
        <v>85.16</v>
      </c>
      <c r="I104" s="6">
        <v>4.87</v>
      </c>
      <c r="J104" s="6">
        <v>3.27</v>
      </c>
      <c r="K104" s="3">
        <f t="shared" si="1"/>
        <v>100</v>
      </c>
    </row>
    <row r="105" spans="1:11" ht="15.5" x14ac:dyDescent="0.35">
      <c r="A105" s="12"/>
      <c r="B105" s="13"/>
      <c r="C105" s="16">
        <v>275</v>
      </c>
      <c r="D105" s="18">
        <v>7.5102528289025301</v>
      </c>
      <c r="E105" s="6">
        <v>0.15</v>
      </c>
      <c r="F105" s="21">
        <v>4.79</v>
      </c>
      <c r="G105" s="6">
        <v>2.16</v>
      </c>
      <c r="H105" s="6">
        <v>86.83</v>
      </c>
      <c r="I105" s="6">
        <v>3.82</v>
      </c>
      <c r="J105" s="6">
        <v>2.25</v>
      </c>
      <c r="K105" s="3">
        <f t="shared" si="1"/>
        <v>99.999999999999986</v>
      </c>
    </row>
    <row r="106" spans="1:11" ht="15.5" x14ac:dyDescent="0.35">
      <c r="A106" s="12"/>
      <c r="B106" s="13"/>
      <c r="C106" s="16">
        <v>300</v>
      </c>
      <c r="D106" s="18">
        <v>12.6192375239931</v>
      </c>
      <c r="E106" s="6">
        <v>0.5</v>
      </c>
      <c r="F106" s="21">
        <v>8.77</v>
      </c>
      <c r="G106" s="6">
        <v>4.8099999999999996</v>
      </c>
      <c r="H106" s="6">
        <v>74.900000000000006</v>
      </c>
      <c r="I106" s="6">
        <v>5.05</v>
      </c>
      <c r="J106" s="6">
        <v>5.97</v>
      </c>
      <c r="K106" s="3">
        <f t="shared" si="1"/>
        <v>100</v>
      </c>
    </row>
    <row r="107" spans="1:11" ht="15.5" x14ac:dyDescent="0.35">
      <c r="A107" s="12"/>
      <c r="B107" s="13"/>
      <c r="C107" s="16">
        <v>325</v>
      </c>
      <c r="D107" s="18">
        <v>15.8589641330784</v>
      </c>
      <c r="E107" s="6">
        <v>1.04</v>
      </c>
      <c r="F107" s="21">
        <v>16.059999999999999</v>
      </c>
      <c r="G107" s="6">
        <v>7.44</v>
      </c>
      <c r="H107" s="6">
        <v>57.98</v>
      </c>
      <c r="I107" s="6">
        <v>6.75</v>
      </c>
      <c r="J107" s="6">
        <v>10.73</v>
      </c>
      <c r="K107" s="3">
        <f t="shared" si="1"/>
        <v>100</v>
      </c>
    </row>
    <row r="108" spans="1:11" ht="15.5" x14ac:dyDescent="0.35">
      <c r="A108" s="12"/>
      <c r="B108" s="13"/>
      <c r="C108" s="16">
        <v>350</v>
      </c>
      <c r="D108" s="18">
        <v>27.030963209106599</v>
      </c>
      <c r="E108" s="6">
        <v>0.99</v>
      </c>
      <c r="F108" s="21">
        <v>22.41</v>
      </c>
      <c r="G108" s="6">
        <v>9.9499999999999993</v>
      </c>
      <c r="H108" s="6">
        <v>48.26</v>
      </c>
      <c r="I108" s="6">
        <v>4.4400000000000004</v>
      </c>
      <c r="J108" s="6">
        <v>13.95</v>
      </c>
      <c r="K108" s="3">
        <f t="shared" si="1"/>
        <v>99.999999999999986</v>
      </c>
    </row>
    <row r="109" spans="1:11" ht="15.5" x14ac:dyDescent="0.35">
      <c r="A109" s="12"/>
      <c r="B109" s="13"/>
      <c r="C109" s="16">
        <v>400</v>
      </c>
      <c r="D109" s="18">
        <v>63.245238239040297</v>
      </c>
      <c r="E109" s="6">
        <v>4.1100000000000003</v>
      </c>
      <c r="F109" s="21">
        <v>30.48</v>
      </c>
      <c r="G109" s="6">
        <v>11.12</v>
      </c>
      <c r="H109" s="6">
        <v>34.9</v>
      </c>
      <c r="I109" s="6">
        <v>4.71</v>
      </c>
      <c r="J109" s="6">
        <v>14.68</v>
      </c>
      <c r="K109" s="3">
        <f t="shared" si="1"/>
        <v>100</v>
      </c>
    </row>
    <row r="110" spans="1:11" ht="15.5" x14ac:dyDescent="0.35">
      <c r="A110" s="11" t="s">
        <v>29</v>
      </c>
      <c r="B110" s="10" t="s">
        <v>48</v>
      </c>
      <c r="C110" s="16">
        <v>250</v>
      </c>
      <c r="D110" s="19">
        <v>4.4000000000000004</v>
      </c>
      <c r="E110" s="6">
        <v>0.13</v>
      </c>
      <c r="F110" s="21">
        <v>4.08</v>
      </c>
      <c r="G110" s="6">
        <v>2.04</v>
      </c>
      <c r="H110" s="6">
        <v>86.01</v>
      </c>
      <c r="I110" s="6">
        <v>4.79</v>
      </c>
      <c r="J110" s="6">
        <v>2.95</v>
      </c>
      <c r="K110" s="3">
        <f t="shared" si="1"/>
        <v>100.00000000000001</v>
      </c>
    </row>
    <row r="111" spans="1:11" ht="15.5" x14ac:dyDescent="0.35">
      <c r="A111" s="12"/>
      <c r="B111" s="13"/>
      <c r="C111" s="16">
        <v>275</v>
      </c>
      <c r="D111" s="19">
        <v>7.9</v>
      </c>
      <c r="E111" s="6">
        <v>0.15</v>
      </c>
      <c r="F111" s="21">
        <v>6.62</v>
      </c>
      <c r="G111" s="6">
        <v>3.49</v>
      </c>
      <c r="H111" s="6">
        <v>79.790000000000006</v>
      </c>
      <c r="I111" s="6">
        <v>5.67</v>
      </c>
      <c r="J111" s="6">
        <v>4.28</v>
      </c>
      <c r="K111" s="3">
        <f t="shared" si="1"/>
        <v>100.00000000000001</v>
      </c>
    </row>
    <row r="112" spans="1:11" ht="15.5" x14ac:dyDescent="0.35">
      <c r="A112" s="12"/>
      <c r="B112" s="13"/>
      <c r="C112" s="16">
        <v>300</v>
      </c>
      <c r="D112" s="19">
        <v>11.7</v>
      </c>
      <c r="E112" s="6">
        <v>0.2</v>
      </c>
      <c r="F112" s="21">
        <v>12.86</v>
      </c>
      <c r="G112" s="6">
        <v>6.47</v>
      </c>
      <c r="H112" s="6">
        <v>68.02</v>
      </c>
      <c r="I112" s="6">
        <v>6.71</v>
      </c>
      <c r="J112" s="6">
        <v>5.74</v>
      </c>
      <c r="K112" s="3">
        <f t="shared" si="1"/>
        <v>99.999999999999986</v>
      </c>
    </row>
    <row r="113" spans="1:11" ht="15.5" x14ac:dyDescent="0.35">
      <c r="A113" s="12"/>
      <c r="B113" s="13"/>
      <c r="C113" s="16">
        <v>325</v>
      </c>
      <c r="D113" s="19">
        <v>17.8</v>
      </c>
      <c r="E113" s="6">
        <v>1.42</v>
      </c>
      <c r="F113" s="21">
        <v>18.45</v>
      </c>
      <c r="G113" s="6">
        <v>7.94</v>
      </c>
      <c r="H113" s="6">
        <v>59.12</v>
      </c>
      <c r="I113" s="6">
        <v>7.14</v>
      </c>
      <c r="J113" s="6">
        <v>5.93</v>
      </c>
      <c r="K113" s="3">
        <f t="shared" si="1"/>
        <v>100</v>
      </c>
    </row>
    <row r="114" spans="1:11" ht="15.5" x14ac:dyDescent="0.35">
      <c r="A114" s="12"/>
      <c r="B114" s="13"/>
      <c r="C114" s="16">
        <v>350</v>
      </c>
      <c r="D114" s="19">
        <v>30.2</v>
      </c>
      <c r="E114" s="6">
        <v>1.53</v>
      </c>
      <c r="F114" s="21">
        <v>25.05</v>
      </c>
      <c r="G114" s="6">
        <v>10.3</v>
      </c>
      <c r="H114" s="6">
        <v>49.36</v>
      </c>
      <c r="I114" s="6">
        <v>6.3</v>
      </c>
      <c r="J114" s="6">
        <v>7.46</v>
      </c>
      <c r="K114" s="3">
        <f t="shared" si="1"/>
        <v>100</v>
      </c>
    </row>
    <row r="115" spans="1:11" ht="15.5" x14ac:dyDescent="0.35">
      <c r="A115" s="12"/>
      <c r="B115" s="13"/>
      <c r="C115" s="16">
        <v>400</v>
      </c>
      <c r="D115" s="19">
        <v>69.400000000000006</v>
      </c>
      <c r="E115" s="6">
        <v>2.5099999999999998</v>
      </c>
      <c r="F115" s="21">
        <v>38.17</v>
      </c>
      <c r="G115" s="6">
        <v>13.96</v>
      </c>
      <c r="H115" s="6">
        <v>26.64</v>
      </c>
      <c r="I115" s="6">
        <v>4.71</v>
      </c>
      <c r="J115" s="6">
        <v>14.01</v>
      </c>
      <c r="K115" s="3">
        <f t="shared" si="1"/>
        <v>100</v>
      </c>
    </row>
  </sheetData>
  <mergeCells count="42">
    <mergeCell ref="B41:B45"/>
    <mergeCell ref="B56:B60"/>
    <mergeCell ref="B61:B65"/>
    <mergeCell ref="B31:B35"/>
    <mergeCell ref="B46:B50"/>
    <mergeCell ref="B51:B55"/>
    <mergeCell ref="B36:B40"/>
    <mergeCell ref="A110:A115"/>
    <mergeCell ref="A81:A85"/>
    <mergeCell ref="A92:A97"/>
    <mergeCell ref="A98:A103"/>
    <mergeCell ref="B110:B115"/>
    <mergeCell ref="A104:A109"/>
    <mergeCell ref="B104:B109"/>
    <mergeCell ref="B81:B85"/>
    <mergeCell ref="A76:A80"/>
    <mergeCell ref="A86:A91"/>
    <mergeCell ref="A31:A35"/>
    <mergeCell ref="A36:A40"/>
    <mergeCell ref="A41:A45"/>
    <mergeCell ref="A51:A55"/>
    <mergeCell ref="A56:A60"/>
    <mergeCell ref="A46:A50"/>
    <mergeCell ref="A66:A70"/>
    <mergeCell ref="A71:A75"/>
    <mergeCell ref="B76:B80"/>
    <mergeCell ref="B66:B70"/>
    <mergeCell ref="B98:B103"/>
    <mergeCell ref="B71:B75"/>
    <mergeCell ref="B86:B91"/>
    <mergeCell ref="B92:B97"/>
    <mergeCell ref="A2:A6"/>
    <mergeCell ref="A7:A11"/>
    <mergeCell ref="A12:A18"/>
    <mergeCell ref="A19:A24"/>
    <mergeCell ref="A61:A65"/>
    <mergeCell ref="A25:A30"/>
    <mergeCell ref="B19:B24"/>
    <mergeCell ref="B25:B30"/>
    <mergeCell ref="B7:B11"/>
    <mergeCell ref="B12:B18"/>
    <mergeCell ref="B2:B6"/>
  </mergeCells>
  <phoneticPr fontId="5" type="noConversion"/>
  <pageMargins left="0.69930555555555596" right="0.69930555555555596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性能数据表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蒂夫 史</cp:lastModifiedBy>
  <dcterms:created xsi:type="dcterms:W3CDTF">2006-09-12T19:21:00Z</dcterms:created>
  <dcterms:modified xsi:type="dcterms:W3CDTF">2025-07-22T07:22:38Z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