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kr\Documents\2. Bootcamp\Module 1\"/>
    </mc:Choice>
  </mc:AlternateContent>
  <xr:revisionPtr revIDLastSave="0" documentId="13_ncr:1_{A363343A-225E-49BF-8CE7-8DEFF64C1D11}" xr6:coauthVersionLast="47" xr6:coauthVersionMax="47" xr10:uidLastSave="{00000000-0000-0000-0000-000000000000}"/>
  <bookViews>
    <workbookView xWindow="28680" yWindow="-120" windowWidth="25440" windowHeight="15390" xr2:uid="{00000000-000D-0000-FFFF-FFFF00000000}"/>
  </bookViews>
  <sheets>
    <sheet name="Kickstarter" sheetId="1" r:id="rId1"/>
    <sheet name="Chart1" sheetId="9" r:id="rId2"/>
    <sheet name="Failed US Kickstarters" sheetId="7" r:id="rId3"/>
    <sheet name="Successful US Kickstarters" sheetId="6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8" l="1"/>
  <c r="C13" i="8"/>
  <c r="B13" i="8"/>
  <c r="C12" i="8"/>
  <c r="B12" i="8"/>
  <c r="C11" i="8"/>
  <c r="B11" i="8"/>
  <c r="C7" i="8"/>
  <c r="C6" i="8"/>
  <c r="C5" i="8"/>
  <c r="C4" i="8"/>
  <c r="B4" i="8"/>
  <c r="B7" i="8"/>
  <c r="B6" i="8"/>
  <c r="B5" i="8"/>
  <c r="B10" i="8"/>
  <c r="B3" i="8"/>
  <c r="C10" i="8"/>
  <c r="C3" i="8"/>
  <c r="C9" i="8"/>
  <c r="C2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<sst xmlns="http://schemas.openxmlformats.org/spreadsheetml/2006/main" count="38341" uniqueCount="8399">
  <si>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</si>
  <si>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</si>
  <si>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</si>
  <si>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</si>
  <si>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</si>
  <si>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</si>
  <si>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</si>
  <si>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</si>
  <si>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</si>
  <si>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</si>
  <si>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</si>
  <si>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</si>
  <si>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</si>
  <si>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</si>
  <si>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</si>
  <si>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</si>
  <si>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</si>
  <si>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</si>
  <si>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</si>
  <si>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</si>
  <si>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</si>
  <si>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</si>
  <si>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</si>
  <si>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</si>
  <si>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</si>
  <si>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</si>
  <si>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</si>
  <si>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</si>
  <si>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</si>
  <si>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</si>
  <si>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</si>
  <si>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</si>
  <si>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</si>
  <si>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</si>
  <si>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</si>
  <si>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</si>
  <si>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</si>
  <si>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</si>
  <si>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</si>
  <si>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</si>
  <si>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</si>
  <si>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</si>
  <si>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</si>
  <si>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</si>
  <si>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</si>
  <si>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</si>
  <si>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</si>
  <si>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</si>
  <si>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</si>
  <si>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</si>
  <si>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</si>
  <si>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</si>
  <si>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</si>
  <si>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</si>
  <si>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</si>
  <si>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</si>
  <si>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</si>
  <si>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</si>
  <si>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</si>
  <si>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</si>
  <si>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</si>
  <si>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</si>
  <si>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</si>
  <si>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</si>
  <si>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</si>
  <si>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</si>
  <si>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</si>
  <si>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</si>
  <si>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</si>
  <si>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</si>
  <si>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</si>
  <si>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</si>
  <si>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</si>
  <si>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</si>
  <si>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</si>
  <si>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</si>
  <si>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</si>
  <si>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</si>
  <si>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</si>
  <si>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</si>
  <si>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</si>
  <si>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</si>
  <si>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</si>
  <si>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</si>
  <si>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</si>
  <si>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</si>
  <si>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</si>
  <si>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</si>
  <si>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</si>
  <si>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</si>
  <si>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</si>
  <si>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</si>
  <si>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</si>
  <si>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</si>
  <si>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</si>
  <si>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</si>
  <si>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</si>
  <si>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</si>
  <si>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</si>
  <si>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</si>
  <si>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</si>
  <si>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</si>
  <si>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</si>
  <si>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</si>
  <si>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</si>
  <si>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</si>
  <si>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</si>
  <si>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</si>
  <si>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</si>
  <si>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</si>
  <si>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</si>
  <si>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</si>
  <si>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</si>
  <si>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</si>
  <si>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</si>
  <si>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</si>
  <si>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</si>
  <si>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</si>
  <si>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</si>
  <si>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</si>
  <si>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</si>
  <si>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</si>
  <si>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</si>
  <si>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</si>
  <si>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</si>
  <si>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</si>
  <si>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</si>
  <si>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</si>
  <si>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</si>
  <si>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</si>
  <si>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</si>
  <si>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</si>
  <si>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</si>
  <si>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</si>
  <si>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</si>
  <si>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</si>
  <si>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</si>
  <si>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</si>
  <si>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</si>
  <si>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</si>
  <si>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</si>
  <si>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</si>
  <si>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</si>
  <si>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</si>
  <si>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</si>
  <si>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</si>
  <si>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</si>
  <si>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</si>
  <si>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</si>
  <si>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</si>
  <si>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</si>
  <si>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</si>
  <si>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</si>
  <si>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</si>
  <si>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</si>
  <si>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</si>
  <si>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</si>
  <si>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</si>
  <si>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</si>
  <si>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</si>
  <si>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</si>
  <si>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</si>
  <si>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</si>
  <si>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</si>
  <si>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</si>
  <si>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</si>
  <si>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</si>
  <si>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</si>
  <si>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</si>
  <si>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</si>
  <si>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</si>
  <si>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</si>
  <si>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</si>
  <si>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</si>
  <si>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</si>
  <si>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</si>
  <si>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</si>
  <si>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</si>
  <si>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</si>
  <si>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</si>
  <si>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</si>
  <si>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</si>
  <si>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</si>
  <si>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</si>
  <si>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</si>
  <si>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</si>
  <si>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</si>
  <si>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</si>
  <si>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</si>
  <si>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</si>
  <si>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</si>
  <si>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</si>
  <si>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</si>
  <si>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</si>
  <si>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</si>
  <si>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</si>
  <si>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</si>
  <si>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</si>
  <si>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</si>
  <si>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</si>
  <si>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</si>
  <si>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</si>
  <si>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</si>
  <si>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</si>
  <si>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</si>
  <si>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</si>
  <si>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</si>
  <si>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</si>
  <si>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</si>
  <si>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</si>
  <si>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</si>
  <si>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</si>
  <si>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</si>
  <si>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</si>
  <si>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</si>
  <si>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</si>
  <si>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</si>
  <si>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</si>
  <si>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</si>
  <si>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</si>
  <si>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</si>
  <si>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</si>
  <si>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</si>
  <si>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</si>
  <si>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</si>
  <si>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</si>
  <si>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</si>
  <si>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</si>
  <si>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</si>
  <si>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</si>
  <si>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</si>
  <si>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</si>
  <si>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</si>
  <si>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</si>
  <si>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</si>
  <si>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</si>
  <si>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</si>
  <si>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</si>
  <si>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</si>
  <si>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</si>
  <si>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</si>
  <si>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</si>
  <si>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</si>
  <si>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</si>
  <si>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</si>
  <si>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</si>
  <si>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</si>
  <si>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</si>
  <si>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</si>
  <si>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</si>
  <si>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</si>
  <si>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</si>
  <si>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</si>
  <si>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</si>
  <si>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</si>
  <si>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</si>
  <si>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</si>
  <si>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</si>
  <si>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</si>
  <si>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</si>
  <si>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</si>
  <si>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</si>
  <si>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</si>
  <si>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</si>
  <si>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</si>
  <si>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</si>
  <si>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</si>
  <si>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</si>
  <si>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</si>
  <si>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</si>
  <si>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</si>
  <si>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</si>
  <si>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</si>
  <si>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</si>
  <si>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</si>
  <si>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</si>
  <si>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</si>
  <si>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</si>
  <si>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</si>
  <si>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</si>
  <si>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</si>
  <si>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</si>
  <si>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</si>
  <si>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</si>
  <si>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</si>
  <si>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</si>
  <si>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</si>
  <si>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</si>
  <si>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</si>
  <si>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</si>
  <si>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</si>
  <si>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</si>
  <si>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</si>
  <si>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</si>
  <si>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</si>
  <si>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</si>
  <si>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</si>
  <si>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</si>
  <si>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</si>
  <si>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</si>
  <si>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</si>
  <si>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</si>
  <si>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</si>
  <si>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</si>
  <si>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</si>
  <si>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</si>
  <si>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</si>
  <si>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</si>
  <si>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</si>
  <si>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</si>
  <si>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</si>
  <si>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</si>
  <si>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</si>
  <si>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</si>
  <si>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</si>
  <si>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</si>
  <si>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</si>
  <si>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</si>
  <si>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</si>
  <si>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</si>
  <si>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</si>
  <si>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</si>
  <si>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</si>
  <si>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</si>
  <si>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</si>
  <si>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</si>
  <si>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</si>
  <si>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</si>
  <si>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</si>
  <si>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</si>
  <si>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</si>
  <si>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</si>
  <si>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</si>
  <si>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</si>
  <si>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</si>
  <si>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</si>
  <si>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</si>
  <si>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</si>
  <si>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</si>
  <si>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</si>
  <si>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</si>
  <si>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</si>
  <si>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</si>
  <si>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</si>
  <si>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</si>
  <si>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</si>
  <si>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</si>
  <si>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</si>
  <si>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</si>
  <si>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</si>
  <si>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</si>
  <si>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</si>
  <si>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</si>
  <si>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</si>
  <si>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</si>
  <si>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</si>
  <si>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</si>
  <si>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</si>
  <si>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</si>
  <si>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</si>
  <si>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</si>
  <si>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</si>
  <si>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</si>
  <si>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</si>
  <si>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</si>
  <si>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</si>
  <si>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</si>
  <si>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</si>
  <si>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</si>
  <si>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</si>
  <si>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</si>
  <si>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</si>
  <si>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</si>
  <si>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</si>
  <si>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</si>
  <si>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</si>
  <si>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</si>
  <si>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</si>
  <si>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</si>
  <si>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</si>
  <si>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</si>
  <si>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</si>
  <si>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</si>
  <si>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</si>
  <si>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</si>
  <si>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</si>
  <si>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</si>
  <si>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</si>
  <si>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</si>
  <si>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</si>
  <si>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</si>
  <si>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</si>
  <si>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</si>
  <si>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</si>
  <si>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</si>
  <si>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</si>
  <si>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</si>
  <si>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</si>
  <si>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</si>
  <si>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</si>
  <si>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</si>
  <si>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</si>
  <si>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</si>
  <si>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</si>
  <si>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</si>
  <si>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</si>
  <si>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</si>
  <si>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</si>
  <si>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</si>
  <si>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</si>
  <si>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</si>
  <si>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</si>
  <si>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</si>
  <si>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</si>
  <si>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</si>
  <si>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</si>
  <si>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</si>
  <si>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</si>
  <si>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</si>
  <si>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</si>
  <si>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</si>
  <si>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</si>
  <si>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</si>
  <si>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</si>
  <si>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</si>
  <si>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</si>
  <si>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</si>
  <si>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</si>
  <si>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</si>
  <si>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</si>
  <si>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</si>
  <si>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</si>
  <si>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</si>
  <si>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</si>
  <si>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</si>
  <si>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</si>
  <si>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</si>
  <si>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</si>
  <si>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</si>
  <si>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</si>
  <si>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</si>
  <si>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</si>
  <si>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</si>
  <si>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</si>
  <si>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</si>
  <si>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</si>
  <si>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</si>
  <si>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</si>
  <si>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</si>
  <si>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</si>
  <si>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</si>
  <si>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</si>
  <si>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</si>
  <si>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</si>
  <si>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</si>
  <si>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</si>
  <si>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</si>
  <si>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</si>
  <si>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</si>
  <si>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</si>
  <si>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</si>
  <si>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</si>
  <si>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</si>
  <si>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</si>
  <si>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</si>
  <si>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</si>
  <si>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</si>
  <si>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</si>
  <si>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</si>
  <si>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</si>
  <si>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</si>
  <si>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</si>
  <si>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</si>
  <si>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</si>
  <si>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</si>
  <si>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</si>
  <si>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</si>
  <si>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</si>
  <si>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</si>
  <si>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</si>
  <si>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</si>
  <si>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</si>
  <si>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</si>
  <si>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</si>
  <si>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</si>
  <si>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</si>
  <si>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</si>
  <si>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</si>
  <si>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</si>
  <si>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</si>
  <si>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</si>
  <si>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</si>
  <si>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</si>
  <si>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</si>
  <si>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</si>
  <si>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</si>
  <si>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</si>
  <si>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</si>
  <si>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</si>
  <si>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</si>
  <si>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</si>
  <si>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</si>
  <si>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</si>
  <si>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</si>
  <si>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</si>
  <si>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</si>
  <si>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</si>
  <si>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</si>
  <si>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</si>
  <si>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</si>
  <si>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</si>
  <si>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</si>
  <si>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</si>
  <si>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</si>
  <si>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</si>
  <si>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</si>
  <si>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</si>
  <si>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</si>
  <si>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</si>
  <si>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</si>
  <si>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</si>
  <si>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</si>
  <si>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</si>
  <si>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</si>
  <si>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</si>
  <si>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</si>
  <si>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</si>
  <si>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</si>
  <si>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</si>
  <si>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</si>
  <si>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</si>
  <si>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</si>
  <si>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</si>
  <si>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</si>
  <si>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</si>
  <si>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</si>
  <si>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</si>
  <si>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</si>
  <si>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</si>
  <si>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</si>
  <si>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</si>
  <si>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</si>
  <si>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</si>
  <si>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</si>
  <si>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</si>
  <si>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</si>
  <si>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</si>
  <si>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</si>
  <si>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</si>
  <si>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</si>
  <si>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</si>
  <si>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</si>
  <si>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</si>
  <si>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</si>
  <si>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</si>
  <si>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</si>
  <si>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</si>
  <si>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</si>
  <si>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</si>
  <si>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</si>
  <si>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</si>
  <si>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</si>
  <si>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</si>
  <si>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</si>
  <si>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</si>
  <si>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</si>
  <si>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</si>
  <si>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</si>
  <si>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</si>
  <si>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</si>
  <si>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</si>
  <si>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</si>
  <si>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</si>
  <si>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</si>
  <si>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</si>
  <si>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</si>
  <si>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</si>
  <si>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</si>
  <si>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</si>
  <si>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</si>
  <si>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</si>
  <si>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</si>
  <si>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</si>
  <si>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</si>
  <si>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</si>
  <si>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</si>
  <si>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</si>
  <si>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</si>
  <si>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</si>
  <si>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</si>
  <si>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</si>
  <si>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</si>
  <si>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</si>
  <si>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</si>
  <si>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</si>
  <si>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</si>
  <si>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</si>
  <si>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</si>
  <si>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</si>
  <si>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</si>
  <si>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</si>
  <si>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</si>
  <si>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</si>
  <si>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</si>
  <si>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</si>
  <si>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</si>
  <si>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</si>
  <si>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</si>
  <si>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</si>
  <si>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</si>
  <si>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</si>
  <si>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</si>
  <si>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</si>
  <si>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</si>
  <si>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</si>
  <si>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</si>
  <si>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</si>
  <si>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</si>
  <si>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</si>
  <si>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</si>
  <si>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</si>
  <si>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</si>
  <si>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</si>
  <si>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</si>
  <si>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</si>
  <si>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</si>
  <si>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</si>
  <si>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</si>
  <si>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</si>
  <si>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</si>
  <si>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</si>
  <si>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</si>
  <si>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</si>
  <si>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</si>
  <si>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</si>
  <si>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</si>
  <si>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</si>
  <si>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</si>
  <si>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</si>
  <si>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</si>
  <si>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</si>
  <si>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</si>
  <si>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</si>
  <si>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</si>
  <si>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</si>
  <si>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</si>
  <si>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</si>
  <si>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</si>
  <si>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</si>
  <si>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</si>
  <si>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</si>
  <si>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</si>
  <si>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</si>
  <si>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</si>
  <si>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</si>
  <si>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</si>
  <si>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</si>
  <si>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</si>
  <si>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</si>
  <si>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</si>
  <si>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</si>
  <si>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</si>
  <si>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</si>
  <si>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</si>
  <si>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</si>
  <si>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</si>
  <si>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</si>
  <si>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</si>
  <si>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</si>
  <si>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</si>
  <si>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</si>
  <si>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</si>
  <si>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</si>
  <si>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</si>
  <si>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</si>
  <si>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</si>
  <si>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</si>
  <si>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</si>
  <si>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</si>
  <si>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</si>
  <si>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</si>
  <si>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</si>
  <si>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</si>
  <si>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</si>
  <si>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</si>
  <si>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</si>
  <si>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</si>
  <si>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</si>
  <si>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</si>
  <si>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</si>
  <si>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</si>
  <si>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</si>
  <si>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</si>
  <si>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</si>
  <si>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</si>
  <si>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</si>
  <si>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</si>
  <si>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</si>
  <si>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</si>
  <si>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</si>
  <si>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</si>
  <si>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</si>
  <si>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</si>
  <si>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</si>
  <si>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</si>
  <si>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</si>
  <si>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</si>
  <si>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</si>
  <si>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</si>
  <si>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</si>
  <si>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</si>
  <si>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</si>
  <si>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</si>
  <si>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</si>
  <si>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</si>
  <si>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</si>
  <si>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</si>
  <si>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</si>
  <si>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</si>
  <si>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</si>
  <si>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</si>
  <si>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</si>
  <si>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</si>
  <si>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</si>
  <si>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</si>
  <si>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</si>
  <si>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</si>
  <si>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</si>
  <si>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</si>
  <si>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</si>
  <si>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</si>
  <si>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</si>
  <si>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</si>
  <si>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</si>
  <si>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</si>
  <si>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</si>
  <si>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</si>
  <si>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</si>
  <si>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</si>
  <si>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</si>
  <si>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</si>
  <si>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</si>
  <si>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</si>
  <si>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</si>
  <si>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</si>
  <si>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</si>
  <si>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</si>
  <si>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</si>
  <si>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</si>
  <si>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</si>
  <si>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</si>
  <si>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</si>
  <si>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</si>
  <si>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</si>
  <si>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</si>
  <si>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</si>
  <si>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</si>
  <si>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</si>
  <si>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</si>
  <si>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</si>
  <si>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</si>
  <si>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</si>
  <si>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</si>
  <si>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</si>
  <si>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</si>
  <si>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</si>
  <si>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</si>
  <si>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</si>
  <si>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</si>
  <si>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</si>
  <si>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</si>
  <si>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</si>
  <si>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</si>
  <si>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</si>
  <si>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</si>
  <si>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</si>
  <si>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</si>
  <si>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</si>
  <si>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</si>
  <si>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</si>
  <si>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</si>
  <si>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</si>
  <si>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</si>
  <si>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</si>
  <si>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</si>
  <si>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</si>
  <si>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</si>
  <si>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</si>
  <si>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</si>
  <si>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</si>
  <si>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</si>
  <si>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</si>
  <si>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</si>
  <si>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</si>
  <si>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</si>
  <si>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</si>
  <si>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</si>
  <si>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</si>
  <si>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</si>
  <si>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</si>
  <si>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</si>
  <si>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</si>
  <si>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</si>
  <si>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</si>
  <si>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</si>
  <si>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</si>
  <si>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</si>
  <si>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</si>
  <si>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</si>
  <si>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</si>
  <si>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</si>
  <si>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</si>
  <si>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</si>
  <si>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</si>
  <si>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</si>
  <si>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</si>
  <si>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</si>
  <si>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</si>
  <si>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</si>
  <si>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</si>
  <si>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</si>
  <si>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</si>
  <si>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</si>
  <si>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</si>
  <si>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</si>
  <si>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</si>
  <si>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</si>
  <si>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</si>
  <si>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</si>
  <si>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</si>
  <si>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</si>
  <si>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</si>
  <si>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</si>
  <si>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</si>
  <si>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</si>
  <si>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</si>
  <si>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</si>
  <si>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</si>
  <si>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</si>
  <si>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</si>
  <si>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</si>
  <si>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</si>
  <si>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</si>
  <si>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</si>
  <si>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</si>
  <si>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</si>
  <si>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</si>
  <si>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</si>
  <si>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</si>
  <si>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</si>
  <si>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</si>
  <si>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</si>
  <si>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</si>
  <si>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</si>
  <si>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</si>
  <si>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</si>
  <si>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</si>
  <si>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</si>
  <si>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</si>
  <si>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</si>
  <si>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</si>
  <si>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</si>
  <si>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</si>
  <si>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</si>
  <si>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</si>
  <si>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</si>
  <si>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</si>
  <si>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</si>
  <si>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</si>
  <si>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</si>
  <si>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</si>
  <si>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</si>
  <si>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</si>
  <si>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</si>
  <si>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</si>
  <si>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</si>
  <si>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</si>
  <si>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</si>
  <si>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</si>
  <si>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</si>
  <si>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</si>
  <si>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</si>
  <si>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</si>
  <si>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</si>
  <si>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</si>
  <si>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</si>
  <si>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</si>
  <si>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</si>
  <si>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</si>
  <si>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</si>
  <si>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</si>
  <si>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</si>
  <si>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</si>
  <si>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</si>
  <si>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</si>
  <si>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</si>
  <si>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</si>
  <si>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</si>
  <si>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</si>
  <si>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</si>
  <si>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</si>
  <si>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</si>
  <si>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</si>
  <si>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</si>
  <si>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</si>
  <si>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</si>
  <si>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</si>
  <si>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</si>
  <si>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</si>
  <si>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</si>
  <si>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</si>
  <si>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</si>
  <si>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</si>
  <si>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</si>
  <si>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</si>
  <si>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</si>
  <si>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</si>
  <si>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</si>
  <si>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</si>
  <si>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</si>
  <si>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</si>
  <si>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</si>
  <si>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</si>
  <si>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</si>
  <si>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</si>
  <si>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</si>
  <si>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</si>
  <si>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</si>
  <si>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</si>
  <si>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</si>
  <si>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</si>
  <si>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</si>
  <si>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</si>
  <si>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</si>
  <si>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</si>
  <si>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</si>
  <si>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</si>
  <si>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</si>
  <si>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</si>
  <si>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</si>
  <si>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</si>
  <si>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</si>
  <si>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</si>
  <si>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</si>
  <si>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</si>
  <si>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</si>
  <si>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</si>
  <si>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</si>
  <si>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</si>
  <si>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</si>
  <si>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</si>
  <si>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</si>
  <si>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</si>
  <si>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</si>
  <si>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</si>
  <si>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</si>
  <si>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</si>
  <si>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</si>
  <si>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</si>
  <si>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</si>
  <si>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</si>
  <si>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</si>
  <si>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</si>
  <si>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</si>
  <si>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</si>
  <si>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</si>
  <si>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</si>
  <si>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</si>
  <si>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</si>
  <si>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</si>
  <si>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</si>
  <si>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</si>
  <si>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</si>
  <si>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</si>
  <si>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</si>
  <si>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</si>
  <si>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</si>
  <si>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</si>
  <si>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</si>
  <si>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</si>
  <si>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</si>
  <si>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</si>
  <si>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</si>
  <si>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</si>
  <si>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</si>
  <si>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</si>
  <si>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</si>
  <si>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</si>
  <si>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</si>
  <si>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</si>
  <si>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</si>
  <si>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</si>
  <si>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</si>
  <si>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</si>
  <si>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</si>
  <si>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</si>
  <si>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</si>
  <si>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</si>
  <si>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</si>
  <si>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</si>
  <si>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</si>
  <si>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</si>
  <si>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</si>
  <si>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</si>
  <si>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</si>
  <si>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</si>
  <si>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</si>
  <si>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</si>
  <si>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</si>
  <si>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</si>
  <si>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</si>
  <si>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</si>
  <si>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</si>
  <si>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</si>
  <si>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</si>
  <si>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</si>
  <si>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</si>
  <si>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</si>
  <si>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</si>
  <si>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</si>
  <si>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</si>
  <si>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</si>
  <si>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</si>
  <si>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</si>
  <si>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</si>
  <si>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</si>
  <si>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</si>
  <si>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</si>
  <si>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</si>
  <si>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</si>
  <si>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</si>
  <si>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</si>
  <si>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</si>
  <si>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</si>
  <si>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</si>
  <si>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</si>
  <si>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</si>
  <si>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</si>
  <si>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</si>
  <si>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</si>
  <si>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</si>
  <si>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</si>
  <si>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</si>
  <si>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</si>
  <si>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</si>
  <si>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</si>
  <si>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</si>
  <si>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</si>
  <si>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</si>
  <si>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</si>
  <si>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</si>
  <si>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</si>
  <si>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</si>
  <si>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</si>
  <si>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</si>
  <si>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</si>
  <si>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</si>
  <si>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</si>
  <si>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</si>
  <si>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</si>
  <si>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</si>
  <si>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</si>
  <si>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</si>
  <si>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</si>
  <si>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</si>
  <si>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</si>
  <si>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</si>
  <si>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</si>
  <si>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</si>
  <si>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</si>
  <si>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</si>
  <si>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</si>
  <si>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</si>
  <si>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</si>
  <si>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</si>
  <si>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</si>
  <si>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</si>
  <si>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</si>
  <si>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</si>
  <si>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</si>
  <si>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</si>
  <si>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</si>
  <si>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</si>
  <si>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</si>
  <si>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</si>
  <si>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</si>
  <si>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</si>
  <si>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</si>
  <si>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</si>
  <si>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</si>
  <si>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</si>
  <si>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</si>
  <si>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</si>
  <si>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</si>
  <si>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</si>
  <si>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</si>
  <si>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</si>
  <si>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</si>
  <si>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</si>
  <si>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</si>
  <si>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</si>
  <si>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</si>
  <si>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</si>
  <si>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</si>
  <si>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</si>
  <si>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</si>
  <si>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</si>
  <si>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</si>
  <si>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</si>
  <si>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</si>
  <si>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</si>
  <si>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</si>
  <si>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</si>
  <si>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</si>
  <si>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</si>
  <si>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</si>
  <si>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</si>
  <si>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</si>
  <si>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</si>
  <si>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</si>
  <si>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</si>
  <si>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</si>
  <si>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</si>
  <si>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</si>
  <si>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</si>
  <si>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</si>
  <si>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</si>
  <si>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</si>
  <si>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</si>
  <si>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</si>
  <si>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</si>
  <si>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</si>
  <si>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</si>
  <si>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</si>
  <si>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</si>
  <si>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</si>
  <si>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</si>
  <si>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</si>
  <si>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</si>
  <si>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</si>
  <si>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</si>
  <si>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</si>
  <si>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</si>
  <si>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</si>
  <si>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</si>
  <si>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</si>
  <si>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</si>
  <si>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</si>
  <si>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</si>
  <si>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</si>
  <si>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</si>
  <si>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</si>
  <si>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</si>
  <si>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</si>
  <si>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</si>
  <si>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</si>
  <si>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</si>
  <si>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</si>
  <si>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</si>
  <si>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</si>
  <si>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</si>
  <si>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</si>
  <si>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</si>
  <si>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</si>
  <si>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</si>
  <si>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</si>
  <si>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</si>
  <si>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</si>
  <si>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</si>
  <si>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</si>
  <si>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</si>
  <si>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</si>
  <si>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</si>
  <si>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</si>
  <si>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</si>
  <si>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</si>
  <si>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</si>
  <si>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</si>
  <si>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</si>
  <si>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</si>
  <si>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</si>
  <si>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</si>
  <si>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</si>
  <si>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</si>
  <si>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</si>
  <si>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</si>
  <si>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</si>
  <si>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</si>
  <si>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</si>
  <si>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</si>
  <si>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</si>
  <si>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</si>
  <si>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</si>
  <si>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</si>
  <si>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</si>
  <si>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</si>
  <si>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</si>
  <si>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</si>
  <si>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</si>
  <si>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</si>
  <si>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</si>
  <si>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</si>
  <si>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</si>
  <si>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</si>
  <si>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</si>
  <si>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</si>
  <si>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</si>
  <si>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</si>
  <si>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</si>
  <si>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</si>
  <si>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</si>
  <si>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</si>
  <si>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</si>
  <si>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</si>
  <si>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</si>
  <si>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</si>
  <si>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</si>
  <si>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</si>
  <si>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</si>
  <si>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</si>
  <si>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</si>
  <si>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</si>
  <si>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</si>
  <si>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</si>
  <si>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</si>
  <si>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</si>
  <si>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</si>
  <si>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</si>
  <si>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</si>
  <si>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</si>
  <si>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</si>
  <si>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</si>
  <si>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</si>
  <si>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</si>
  <si>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</si>
  <si>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</si>
  <si>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</si>
  <si>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</si>
  <si>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</si>
  <si>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</si>
  <si>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</si>
  <si>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</si>
  <si>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</si>
  <si>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</si>
  <si>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</si>
  <si>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</si>
  <si>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</si>
  <si>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</si>
  <si>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</si>
  <si>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</si>
  <si>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</si>
  <si>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</si>
  <si>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</si>
  <si>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</si>
  <si>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</si>
  <si>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</si>
  <si>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</si>
  <si>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</si>
  <si>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</si>
  <si>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</si>
  <si>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</si>
  <si>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</si>
  <si>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</si>
  <si>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</si>
  <si>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</si>
  <si>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</si>
  <si>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</si>
  <si>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</si>
  <si>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</si>
  <si>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</si>
  <si>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</si>
  <si>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</si>
  <si>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</si>
  <si>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</si>
  <si>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</si>
  <si>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</si>
  <si>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</si>
  <si>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</si>
  <si>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</si>
  <si>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</si>
  <si>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</si>
  <si>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</si>
  <si>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</si>
  <si>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</si>
  <si>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</si>
  <si>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</si>
  <si>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</si>
  <si>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</si>
  <si>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</si>
  <si>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</si>
  <si>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</si>
  <si>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</si>
  <si>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</si>
  <si>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</si>
  <si>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</si>
  <si>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</si>
  <si>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</si>
  <si>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</si>
  <si>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</si>
  <si>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</si>
  <si>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</si>
  <si>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</si>
  <si>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</si>
  <si>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</si>
  <si>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</si>
  <si>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</si>
  <si>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</si>
  <si>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</si>
  <si>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</si>
  <si>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</si>
  <si>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</si>
  <si>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</si>
  <si>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</si>
  <si>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</si>
  <si>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</si>
  <si>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</si>
  <si>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</si>
  <si>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</si>
  <si>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</si>
  <si>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</si>
  <si>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</si>
  <si>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</si>
  <si>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</si>
  <si>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</si>
  <si>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</si>
  <si>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</si>
  <si>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</si>
  <si>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</si>
  <si>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</si>
  <si>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</si>
  <si>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</si>
  <si>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</si>
  <si>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</si>
  <si>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</si>
  <si>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</si>
  <si>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</si>
  <si>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</si>
  <si>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</si>
  <si>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</si>
  <si>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</si>
  <si>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</si>
  <si>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</si>
  <si>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</si>
  <si>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</si>
  <si>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</si>
  <si>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</si>
  <si>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</si>
  <si>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</si>
  <si>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</si>
  <si>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</si>
  <si>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</si>
  <si>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</si>
  <si>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</si>
  <si>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</si>
  <si>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</si>
  <si>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</si>
  <si>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</si>
  <si>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</si>
  <si>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</si>
  <si>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</si>
  <si>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</si>
  <si>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</si>
  <si>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</si>
  <si>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</si>
  <si>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</si>
  <si>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</si>
  <si>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</si>
  <si>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</si>
  <si>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</si>
  <si>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</si>
  <si>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</si>
  <si>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</si>
  <si>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</si>
  <si>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</si>
  <si>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</si>
  <si>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</si>
  <si>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</si>
  <si>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</si>
  <si>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</si>
  <si>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</si>
  <si>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</si>
  <si>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</si>
  <si>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</si>
  <si>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</si>
  <si>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</si>
  <si>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</si>
  <si>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</si>
  <si>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</si>
  <si>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</si>
  <si>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</si>
  <si>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</si>
  <si>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</si>
  <si>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</si>
  <si>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</si>
  <si>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</si>
  <si>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</si>
  <si>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</si>
  <si>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</si>
  <si>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</si>
  <si>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</si>
  <si>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</si>
  <si>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</si>
  <si>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</si>
  <si>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</si>
  <si>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</si>
  <si>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</si>
  <si>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</si>
  <si>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</si>
  <si>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</si>
  <si>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</si>
  <si>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</si>
  <si>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</si>
  <si>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</si>
  <si>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</si>
  <si>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</si>
  <si>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</si>
  <si>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</si>
  <si>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</si>
  <si>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</si>
  <si>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</si>
  <si>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</si>
  <si>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</si>
  <si>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</si>
  <si>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</si>
  <si>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</si>
  <si>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</si>
  <si>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</si>
  <si>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</si>
  <si>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</si>
  <si>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</si>
  <si>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</si>
  <si>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</si>
  <si>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</si>
  <si>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</si>
  <si>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</si>
  <si>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</si>
  <si>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</si>
  <si>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</si>
  <si>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</si>
  <si>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</si>
  <si>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</si>
  <si>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</si>
  <si>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</si>
  <si>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</si>
  <si>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</si>
  <si>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</si>
  <si>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</si>
  <si>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</si>
  <si>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</si>
  <si>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</si>
  <si>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</si>
  <si>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</si>
  <si>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</si>
  <si>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</si>
  <si>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</si>
  <si>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</si>
  <si>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</si>
  <si>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</si>
  <si>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</si>
  <si>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</si>
  <si>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</si>
  <si>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</si>
  <si>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</si>
  <si>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</si>
  <si>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</si>
  <si>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</si>
  <si>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</si>
  <si>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</si>
  <si>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</si>
  <si>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</si>
  <si>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</si>
  <si>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</si>
  <si>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</si>
  <si>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</si>
  <si>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</si>
  <si>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</si>
  <si>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</si>
  <si>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</si>
  <si>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</si>
  <si>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</si>
  <si>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</si>
  <si>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</si>
  <si>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</si>
  <si>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</si>
  <si>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</si>
  <si>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</si>
  <si>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</si>
  <si>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</si>
  <si>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</si>
  <si>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</si>
  <si>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</si>
  <si>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</si>
  <si>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</si>
  <si>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</si>
  <si>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</si>
  <si>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</si>
  <si>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</si>
  <si>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</si>
  <si>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</si>
  <si>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</si>
  <si>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</si>
  <si>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</si>
  <si>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</si>
  <si>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</si>
  <si>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</si>
  <si>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</si>
  <si>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</si>
  <si>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</si>
  <si>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</si>
  <si>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</si>
  <si>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</si>
  <si>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</si>
  <si>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</si>
  <si>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</si>
  <si>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</si>
  <si>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</si>
  <si>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</si>
  <si>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</si>
  <si>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</si>
  <si>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</si>
  <si>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</si>
  <si>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</si>
  <si>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</si>
  <si>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</si>
  <si>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</si>
  <si>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</si>
  <si>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</si>
  <si>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</si>
  <si>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</si>
  <si>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</si>
  <si>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</si>
  <si>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</si>
  <si>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</si>
  <si>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</si>
  <si>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</si>
  <si>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</si>
  <si>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</si>
  <si>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</si>
  <si>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</si>
  <si>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</si>
  <si>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</si>
  <si>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</si>
  <si>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</si>
  <si>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</si>
  <si>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</si>
  <si>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</si>
  <si>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</si>
  <si>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</si>
  <si>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</si>
  <si>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</si>
  <si>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</si>
  <si>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</si>
  <si>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</si>
  <si>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</si>
  <si>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</si>
  <si>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</si>
  <si>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</si>
  <si>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</si>
  <si>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</si>
  <si>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</si>
  <si>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</si>
  <si>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</si>
  <si>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</si>
  <si>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</si>
  <si>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</si>
  <si>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</si>
  <si>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</si>
  <si>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</si>
  <si>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</si>
  <si>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</si>
  <si>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</si>
  <si>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</si>
  <si>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</si>
  <si>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</si>
  <si>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</si>
  <si>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</si>
  <si>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</si>
  <si>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</si>
  <si>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</si>
  <si>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</si>
  <si>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</si>
  <si>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</si>
  <si>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</si>
  <si>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</si>
  <si>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</si>
  <si>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</si>
  <si>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</si>
  <si>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</si>
  <si>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</si>
  <si>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</si>
  <si>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</si>
  <si>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</si>
  <si>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</si>
  <si>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</si>
  <si>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</si>
  <si>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</si>
  <si>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</si>
  <si>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</si>
  <si>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</si>
  <si>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</si>
  <si>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</si>
  <si>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</si>
  <si>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</si>
  <si>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</si>
  <si>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</si>
  <si>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</si>
  <si>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</si>
  <si>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</si>
  <si>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</si>
  <si>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</si>
  <si>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</si>
  <si>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</si>
  <si>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</si>
  <si>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</si>
  <si>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</si>
  <si>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</si>
  <si>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</si>
  <si>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</si>
  <si>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</si>
  <si>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</si>
  <si>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</si>
  <si>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</si>
  <si>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</si>
  <si>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</si>
  <si>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</si>
  <si>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</si>
  <si>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</si>
  <si>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</si>
  <si>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</si>
  <si>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</si>
  <si>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</si>
  <si>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</si>
  <si>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</si>
  <si>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</si>
  <si>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</si>
  <si>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</si>
  <si>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</si>
  <si>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</si>
  <si>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</si>
  <si>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</si>
  <si>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</si>
  <si>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</si>
  <si>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</si>
  <si>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</si>
  <si>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</si>
  <si>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</si>
  <si>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</si>
  <si>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</si>
  <si>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</si>
  <si>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</si>
  <si>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</si>
  <si>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</si>
  <si>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</si>
  <si>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</si>
  <si>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</si>
  <si>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</si>
  <si>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</si>
  <si>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</si>
  <si>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</si>
  <si>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</si>
  <si>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</si>
  <si>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</si>
  <si>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</si>
  <si>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</si>
  <si>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</si>
  <si>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</si>
  <si>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</si>
  <si>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</si>
  <si>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</si>
  <si>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</si>
  <si>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</si>
  <si>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</si>
  <si>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</si>
  <si>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</si>
  <si>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</si>
  <si>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</si>
  <si>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</si>
  <si>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</si>
  <si>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</si>
  <si>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</si>
  <si>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</si>
  <si>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</si>
  <si>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</si>
  <si>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</si>
  <si>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</si>
  <si>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</si>
  <si>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</si>
  <si>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</si>
  <si>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</si>
  <si>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</si>
  <si>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</si>
  <si>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</si>
  <si>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</si>
  <si>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</si>
  <si>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</si>
  <si>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</si>
  <si>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</si>
  <si>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</si>
  <si>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</si>
  <si>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</si>
  <si>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</si>
  <si>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</si>
  <si>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</si>
  <si>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</si>
  <si>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</si>
  <si>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</si>
  <si>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</si>
  <si>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</si>
  <si>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</si>
  <si>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</si>
  <si>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</si>
  <si>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</si>
  <si>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</si>
  <si>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</si>
  <si>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</si>
  <si>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</si>
  <si>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</si>
  <si>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</si>
  <si>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</si>
  <si>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</si>
  <si>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</si>
  <si>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</si>
  <si>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</si>
  <si>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</si>
  <si>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</si>
  <si>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</si>
  <si>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</si>
  <si>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</si>
  <si>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</si>
  <si>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</si>
  <si>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</si>
  <si>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</si>
  <si>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</si>
  <si>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</si>
  <si>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</si>
  <si>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</si>
  <si>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</si>
  <si>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</si>
  <si>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</si>
  <si>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</si>
  <si>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</si>
  <si>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</si>
  <si>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</si>
  <si>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</si>
  <si>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</si>
  <si>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</si>
  <si>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</si>
  <si>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</si>
  <si>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</si>
  <si>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</si>
  <si>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</si>
  <si>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</si>
  <si>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</si>
  <si>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</si>
  <si>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</si>
  <si>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</si>
  <si>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</si>
  <si>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</si>
  <si>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</si>
  <si>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</si>
  <si>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</si>
  <si>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</si>
  <si>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</si>
  <si>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</si>
  <si>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</si>
  <si>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</si>
  <si>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</si>
  <si>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</si>
  <si>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</si>
  <si>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</si>
  <si>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</si>
  <si>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</si>
  <si>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</si>
  <si>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</si>
  <si>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</si>
  <si>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</si>
  <si>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</si>
  <si>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</si>
  <si>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</si>
  <si>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</si>
  <si>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</si>
  <si>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</si>
  <si>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</si>
  <si>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</si>
  <si>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</si>
  <si>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</si>
  <si>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</si>
  <si>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</si>
  <si>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</si>
  <si>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</si>
  <si>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</si>
  <si>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</si>
  <si>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</si>
  <si>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</si>
  <si>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</si>
  <si>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</si>
  <si>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</si>
  <si>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</si>
  <si>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</si>
  <si>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</si>
  <si>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</si>
  <si>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</si>
  <si>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</si>
  <si>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</si>
  <si>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</si>
  <si>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</si>
  <si>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</si>
  <si>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</si>
  <si>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</si>
  <si>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</si>
  <si>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</si>
  <si>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</si>
  <si>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</si>
  <si>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</si>
  <si>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</si>
  <si>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</si>
  <si>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</si>
  <si>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</si>
  <si>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</si>
  <si>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</si>
  <si>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</si>
  <si>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</si>
  <si>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</si>
  <si>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</si>
  <si>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</si>
  <si>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</si>
  <si>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</si>
  <si>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</si>
  <si>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</si>
  <si>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</si>
  <si>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</si>
  <si>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</si>
  <si>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</si>
  <si>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</si>
  <si>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</si>
  <si>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</si>
  <si>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</si>
  <si>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</si>
  <si>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</si>
  <si>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</si>
  <si>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</si>
  <si>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</si>
  <si>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</si>
  <si>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</si>
  <si>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</si>
  <si>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</si>
  <si>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</si>
  <si>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</si>
  <si>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</si>
  <si>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</si>
  <si>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</si>
  <si>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</si>
  <si>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</si>
  <si>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</si>
  <si>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</si>
  <si>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</si>
  <si>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</si>
  <si>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</si>
  <si>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</si>
  <si>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</si>
  <si>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</si>
  <si>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</si>
  <si>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</si>
  <si>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</si>
  <si>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</si>
  <si>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</si>
  <si>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</si>
  <si>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</si>
  <si>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</si>
  <si>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</si>
  <si>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</si>
  <si>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</si>
  <si>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</si>
  <si>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</si>
  <si>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</si>
  <si>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</si>
  <si>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</si>
  <si>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</si>
  <si>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</si>
  <si>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</si>
  <si>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</si>
  <si>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</si>
  <si>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</si>
  <si>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</si>
  <si>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</si>
  <si>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</si>
  <si>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</si>
  <si>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</si>
  <si>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</si>
  <si>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</si>
  <si>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</si>
  <si>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</si>
  <si>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</si>
  <si>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</si>
  <si>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</si>
  <si>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</si>
  <si>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</si>
  <si>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</si>
  <si>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</si>
  <si>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</si>
  <si>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</si>
  <si>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</si>
  <si>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</si>
  <si>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</si>
  <si>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</si>
  <si>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</si>
  <si>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</si>
  <si>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</si>
  <si>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</si>
  <si>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</si>
  <si>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</si>
  <si>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</si>
  <si>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</si>
  <si>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</si>
  <si>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</si>
  <si>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</si>
  <si>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</si>
  <si>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</si>
  <si>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</si>
  <si>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</si>
  <si>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</si>
  <si>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</si>
  <si>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</si>
  <si>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</si>
  <si>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</si>
  <si>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</si>
  <si>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</si>
  <si>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</si>
  <si>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</si>
  <si>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</si>
  <si>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</si>
  <si>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</si>
  <si>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</si>
  <si>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</si>
  <si>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</si>
  <si>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</si>
  <si>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</si>
  <si>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</si>
  <si>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</si>
  <si>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</si>
  <si>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</si>
  <si>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</si>
  <si>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</si>
  <si>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</si>
  <si>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</si>
  <si>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</si>
  <si>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</si>
  <si>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</si>
  <si>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</si>
  <si>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</si>
  <si>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</si>
  <si>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</si>
  <si>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</si>
  <si>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</si>
  <si>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</si>
  <si>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</si>
  <si>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</si>
  <si>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</si>
  <si>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</si>
  <si>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</si>
  <si>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</si>
  <si>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</si>
  <si>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</si>
  <si>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</si>
  <si>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</si>
  <si>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</si>
  <si>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</si>
  <si>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</si>
  <si>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</si>
  <si>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</si>
  <si>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</si>
  <si>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</si>
  <si>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</si>
  <si>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</si>
  <si>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</si>
  <si>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</si>
  <si>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</si>
  <si>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</si>
  <si>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</si>
  <si>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</si>
  <si>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</si>
  <si>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</si>
  <si>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</si>
  <si>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</si>
  <si>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</si>
  <si>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</si>
  <si>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</si>
  <si>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</si>
  <si>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</si>
  <si>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</si>
  <si>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</si>
  <si>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</si>
  <si>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</si>
  <si>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</si>
  <si>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</si>
  <si>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</si>
  <si>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</si>
  <si>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</si>
  <si>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</si>
  <si>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</si>
  <si>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</si>
  <si>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</si>
  <si>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</si>
  <si>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</si>
  <si>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</si>
  <si>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</si>
  <si>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</si>
  <si>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</si>
  <si>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</si>
  <si>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</si>
  <si>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</si>
  <si>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</si>
  <si>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</si>
  <si>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</si>
  <si>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</si>
  <si>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</si>
  <si>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</si>
  <si>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</si>
  <si>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</si>
  <si>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</si>
  <si>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</si>
  <si>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</si>
  <si>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</si>
  <si>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</si>
  <si>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</si>
  <si>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</si>
  <si>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</si>
  <si>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</si>
  <si>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</si>
  <si>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</si>
  <si>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</si>
  <si>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</si>
  <si>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</si>
  <si>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</si>
  <si>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</si>
  <si>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</si>
  <si>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</si>
  <si>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</si>
  <si>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</si>
  <si>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</si>
  <si>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</si>
  <si>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</si>
  <si>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</si>
  <si>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</si>
  <si>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</si>
  <si>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</si>
  <si>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</si>
  <si>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</si>
  <si>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</si>
  <si>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</si>
  <si>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</si>
  <si>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</si>
  <si>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</si>
  <si>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</si>
  <si>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</si>
  <si>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</si>
  <si>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</si>
  <si>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</si>
  <si>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</si>
  <si>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</si>
  <si>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</si>
  <si>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</si>
  <si>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</si>
  <si>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</si>
  <si>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</si>
  <si>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</si>
  <si>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</si>
  <si>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</si>
  <si>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</si>
  <si>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</si>
  <si>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</si>
  <si>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</si>
  <si>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</si>
  <si>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</si>
  <si>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</si>
  <si>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</si>
  <si>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</si>
  <si>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</si>
  <si>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</si>
  <si>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</si>
  <si>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</si>
  <si>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</si>
  <si>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</si>
  <si>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</si>
  <si>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</si>
  <si>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</si>
  <si>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</si>
  <si>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</si>
  <si>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</si>
  <si>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</si>
  <si>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</si>
  <si>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</si>
  <si>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</si>
  <si>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</si>
  <si>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</si>
  <si>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</si>
  <si>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</si>
  <si>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</si>
  <si>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</si>
  <si>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</si>
  <si>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</si>
  <si>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</si>
  <si>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</si>
  <si>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</si>
  <si>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</si>
  <si>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</si>
  <si>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</si>
  <si>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</si>
  <si>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</si>
  <si>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</si>
  <si>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</si>
  <si>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</si>
  <si>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</si>
  <si>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</si>
  <si>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</si>
  <si>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</si>
  <si>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</si>
  <si>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</si>
  <si>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</si>
  <si>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</si>
  <si>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</si>
  <si>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</si>
  <si>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</si>
  <si>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</si>
  <si>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</si>
  <si>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</si>
  <si>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</si>
  <si>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</si>
  <si>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</si>
  <si>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</si>
  <si>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</si>
  <si>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</si>
  <si>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</si>
  <si>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</si>
  <si>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</si>
  <si>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</si>
  <si>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</si>
  <si>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</si>
  <si>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</si>
  <si>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</si>
  <si>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</si>
  <si>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</si>
  <si>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</si>
  <si>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</si>
  <si>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</si>
  <si>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</si>
  <si>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</si>
  <si>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</si>
  <si>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</si>
  <si>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</si>
  <si>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</si>
  <si>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</si>
  <si>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</si>
  <si>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</si>
  <si>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</si>
  <si>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</si>
  <si>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</si>
  <si>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</si>
  <si>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</si>
  <si>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</si>
  <si>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</si>
  <si>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</si>
  <si>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</si>
  <si>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</si>
  <si>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</si>
  <si>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</si>
  <si>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</si>
  <si>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</si>
  <si>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</si>
  <si>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</si>
  <si>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</si>
  <si>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</si>
  <si>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</si>
  <si>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</si>
  <si>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</si>
  <si>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</si>
  <si>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</si>
  <si>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</si>
  <si>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</si>
  <si>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</si>
  <si>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</si>
  <si>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</si>
  <si>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</si>
  <si>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</si>
  <si>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</si>
  <si>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</si>
  <si>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</si>
  <si>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</si>
  <si>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</si>
  <si>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</si>
  <si>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</si>
  <si>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</si>
  <si>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</si>
  <si>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</si>
  <si>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</si>
  <si>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</si>
  <si>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</si>
  <si>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</si>
  <si>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</si>
  <si>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</si>
  <si>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</si>
  <si>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</si>
  <si>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</si>
  <si>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</si>
  <si>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</si>
  <si>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</si>
  <si>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</si>
  <si>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</si>
  <si>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</si>
  <si>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</si>
  <si>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</si>
  <si>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</si>
  <si>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</si>
  <si>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</si>
  <si>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</si>
  <si>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</si>
  <si>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</si>
  <si>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</si>
  <si>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</si>
  <si>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</si>
  <si>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</si>
  <si>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</si>
  <si>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</si>
  <si>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</si>
  <si>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</si>
  <si>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</si>
  <si>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</si>
  <si>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</si>
  <si>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</si>
  <si>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</si>
  <si>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</si>
  <si>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</si>
  <si>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</si>
  <si>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</si>
  <si>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</si>
  <si>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</si>
  <si>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</si>
  <si>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</si>
  <si>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</si>
  <si>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</si>
  <si>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</si>
  <si>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</si>
  <si>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</si>
  <si>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</si>
  <si>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</si>
  <si>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</si>
  <si>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</si>
  <si>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</si>
  <si>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</si>
  <si>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</si>
  <si>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</si>
  <si>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</si>
  <si>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</si>
  <si>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</si>
  <si>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</si>
  <si>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</si>
  <si>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</si>
  <si>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</si>
  <si>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</si>
  <si>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</si>
  <si>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</si>
  <si>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</si>
  <si>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</si>
  <si>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</si>
  <si>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</si>
  <si>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</si>
  <si>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</si>
  <si>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</si>
  <si>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</si>
  <si>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</si>
  <si>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</si>
  <si>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</si>
  <si>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</si>
  <si>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</si>
  <si>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</si>
  <si>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</si>
  <si>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</si>
  <si>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</si>
  <si>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</si>
  <si>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</si>
  <si>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</si>
  <si>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</si>
  <si>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</si>
  <si>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</si>
  <si>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</si>
  <si>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</si>
  <si>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</si>
  <si>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</si>
  <si>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</si>
  <si>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</si>
  <si>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</si>
  <si>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</si>
  <si>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</si>
  <si>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</si>
  <si>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</si>
  <si>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</si>
  <si>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</si>
  <si>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</si>
  <si>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</si>
  <si>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</si>
  <si>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</si>
  <si>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</si>
  <si>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</si>
  <si>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</si>
  <si>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</si>
  <si>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</si>
  <si>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</si>
  <si>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</si>
  <si>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</si>
  <si>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</si>
  <si>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</si>
  <si>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</si>
  <si>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</si>
  <si>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</si>
  <si>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</si>
  <si>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</si>
  <si>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</si>
  <si>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</si>
  <si>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</si>
  <si>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</si>
  <si>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</si>
  <si>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</si>
  <si>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</si>
  <si>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</si>
  <si>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</si>
  <si>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</si>
  <si>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</si>
  <si>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</si>
  <si>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</si>
  <si>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</si>
  <si>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</si>
  <si>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</si>
  <si>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</si>
  <si>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</si>
  <si>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</si>
  <si>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</si>
  <si>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</si>
  <si>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</si>
  <si>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</si>
  <si>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</si>
  <si>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</si>
  <si>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</si>
  <si>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</si>
  <si>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</si>
  <si>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</si>
  <si>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</si>
  <si>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</si>
  <si>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</si>
  <si>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</si>
  <si>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</si>
  <si>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</si>
  <si>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</si>
  <si>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</si>
  <si>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</si>
  <si>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</si>
  <si>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</si>
  <si>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</si>
  <si>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</si>
  <si>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</si>
  <si>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</si>
  <si>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</si>
  <si>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</si>
  <si>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</si>
  <si>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</si>
  <si>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</si>
  <si>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</si>
  <si>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</si>
  <si>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</si>
  <si>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</si>
  <si>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</si>
  <si>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</si>
  <si>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</si>
  <si>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</si>
  <si>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</si>
  <si>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</si>
  <si>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</si>
  <si>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</si>
  <si>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</si>
  <si>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</si>
  <si>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</si>
  <si>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</si>
  <si>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</si>
  <si>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</si>
  <si>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</si>
  <si>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</si>
  <si>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</si>
  <si>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</si>
  <si>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</si>
  <si>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</si>
  <si>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</si>
  <si>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</si>
  <si>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</si>
  <si>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</si>
  <si>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</si>
  <si>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</si>
  <si>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</si>
  <si>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</si>
  <si>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</si>
  <si>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</si>
  <si>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</si>
  <si>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</si>
  <si>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</si>
  <si>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</si>
  <si>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</si>
  <si>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</si>
  <si>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</si>
  <si>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</si>
  <si>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</si>
  <si>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</si>
  <si>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</si>
  <si>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</si>
  <si>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</si>
  <si>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</si>
  <si>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</si>
  <si>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</si>
  <si>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</si>
  <si>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</si>
  <si>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</si>
  <si>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</si>
  <si>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</si>
  <si>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</si>
  <si>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</si>
  <si>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</si>
  <si>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</si>
  <si>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</si>
  <si>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</si>
  <si>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</si>
  <si>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</si>
  <si>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</si>
  <si>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</si>
  <si>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</si>
  <si>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</si>
  <si>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</si>
  <si>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</si>
  <si>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</si>
  <si>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</si>
  <si>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</si>
  <si>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</si>
  <si>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</si>
  <si>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</si>
  <si>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</si>
  <si>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</si>
  <si>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</si>
  <si>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</si>
  <si>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</si>
  <si>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</si>
  <si>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</si>
  <si>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</si>
  <si>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</si>
  <si>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</si>
  <si>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</si>
  <si>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</si>
  <si>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</si>
  <si>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</si>
  <si>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</si>
  <si>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</si>
  <si>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</si>
  <si>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</si>
  <si>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</si>
  <si>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</si>
  <si>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</si>
  <si>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</si>
  <si>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</si>
  <si>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</si>
  <si>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</si>
  <si>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</si>
  <si>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</si>
  <si>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</si>
  <si>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</si>
  <si>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</si>
  <si>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</si>
  <si>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</si>
  <si>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</si>
  <si>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</si>
  <si>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</si>
  <si>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</si>
  <si>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</si>
  <si>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</si>
  <si>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</si>
  <si>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</si>
  <si>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</si>
  <si>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</si>
  <si>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</si>
  <si>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</si>
  <si>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</si>
  <si>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</si>
  <si>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</si>
  <si>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</si>
  <si>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</si>
  <si>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</si>
  <si>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</si>
  <si>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</si>
  <si>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</si>
  <si>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</si>
  <si>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</si>
  <si>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</si>
  <si>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</si>
  <si>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</si>
  <si>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</si>
  <si>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</si>
  <si>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</si>
  <si>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</si>
  <si>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</si>
  <si>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</si>
  <si>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</si>
  <si>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</si>
  <si>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</si>
  <si>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</si>
  <si>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</si>
  <si>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</si>
  <si>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</si>
  <si>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</si>
  <si>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</si>
  <si>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</si>
  <si>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</si>
  <si>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</si>
  <si>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</si>
  <si>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</si>
  <si>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</si>
  <si>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</si>
  <si>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</si>
  <si>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</si>
  <si>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</si>
  <si>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</si>
  <si>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</si>
  <si>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</si>
  <si>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</si>
  <si>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</si>
  <si>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</si>
  <si>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</si>
  <si>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</si>
  <si>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</si>
  <si>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</si>
  <si>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</si>
  <si>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</si>
  <si>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</si>
  <si>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</si>
  <si>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</si>
  <si>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</si>
  <si>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</si>
  <si>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</si>
  <si>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</si>
  <si>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</si>
  <si>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</si>
  <si>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</si>
  <si>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</si>
  <si>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</si>
  <si>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</si>
  <si>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</si>
  <si>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</si>
  <si>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</si>
  <si>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</si>
  <si>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</si>
  <si>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</si>
  <si>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</si>
  <si>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</si>
  <si>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</si>
  <si>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</si>
  <si>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</si>
  <si>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</si>
  <si>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</si>
  <si>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</si>
  <si>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</si>
  <si>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</si>
  <si>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</si>
  <si>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</si>
  <si>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</si>
  <si>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</si>
  <si>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</si>
  <si>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</si>
  <si>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</si>
  <si>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</si>
  <si>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</si>
  <si>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</si>
  <si>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</si>
  <si>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</si>
  <si>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</si>
  <si>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</si>
  <si>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</si>
  <si>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</si>
  <si>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</si>
  <si>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</si>
  <si>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</si>
  <si>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</si>
  <si>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</si>
  <si>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</si>
  <si>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</si>
  <si>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</si>
  <si>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</si>
  <si>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</si>
  <si>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</si>
  <si>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</si>
  <si>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</si>
  <si>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</si>
  <si>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</si>
  <si>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</si>
  <si>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</si>
  <si>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</si>
  <si>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</si>
  <si>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</si>
  <si>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</si>
  <si>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</si>
  <si>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</si>
  <si>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</si>
  <si>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</si>
  <si>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</si>
  <si>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</si>
  <si>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</si>
  <si>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</si>
  <si>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</si>
  <si>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</si>
  <si>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</si>
  <si>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</si>
  <si>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</si>
  <si>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</si>
  <si>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</si>
  <si>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</si>
  <si>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</si>
  <si>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</si>
  <si>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</si>
  <si>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</si>
  <si>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</si>
  <si>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</si>
  <si>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</si>
  <si>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</si>
  <si>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</si>
  <si>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</si>
  <si>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</si>
  <si>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</si>
  <si>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</si>
  <si>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</si>
  <si>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</si>
  <si>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</si>
  <si>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</si>
  <si>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</si>
  <si>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</si>
  <si>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</si>
  <si>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</si>
  <si>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</si>
  <si>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</si>
  <si>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</si>
  <si>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</si>
  <si>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</si>
  <si>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</si>
  <si>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</si>
  <si>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</si>
  <si>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</si>
  <si>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</si>
  <si>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</si>
  <si>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</si>
  <si>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</si>
  <si>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</si>
  <si>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</si>
  <si>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</si>
  <si>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</si>
  <si>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</si>
  <si>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</si>
  <si>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</si>
  <si>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</si>
  <si>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</si>
  <si>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</si>
  <si>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</si>
  <si>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</si>
  <si>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</si>
  <si>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</si>
  <si>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</si>
  <si>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</si>
  <si>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</si>
  <si>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</si>
  <si>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</si>
  <si>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</si>
  <si>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</si>
  <si>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</si>
  <si>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</si>
  <si>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</si>
  <si>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</si>
  <si>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</si>
  <si>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</si>
  <si>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</si>
  <si>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</si>
  <si>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</si>
  <si>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</si>
  <si>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</si>
  <si>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</si>
  <si>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</si>
  <si>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</si>
  <si>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</si>
  <si>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</si>
  <si>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</si>
  <si>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</si>
  <si>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</si>
  <si>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</si>
  <si>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</si>
  <si>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</si>
  <si>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</si>
  <si>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</si>
  <si>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</si>
  <si>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</si>
  <si>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</si>
  <si>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</si>
  <si>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</si>
  <si>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</si>
  <si>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</si>
  <si>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</si>
  <si>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</si>
  <si>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</si>
  <si>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</si>
  <si>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</si>
  <si>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</si>
  <si>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</si>
  <si>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</si>
  <si>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</si>
  <si>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</si>
  <si>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</si>
  <si>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</si>
  <si>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</si>
  <si>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</si>
  <si>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</si>
  <si>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</si>
  <si>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</si>
  <si>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</si>
  <si>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</si>
  <si>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</si>
  <si>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</si>
  <si>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</si>
  <si>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</si>
  <si>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</si>
  <si>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</si>
  <si>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</si>
  <si>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</si>
  <si>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</si>
  <si>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</si>
  <si>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</si>
  <si>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</si>
  <si>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</si>
  <si>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</si>
  <si>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</si>
  <si>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</si>
  <si>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</si>
  <si>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</si>
  <si>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</si>
  <si>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</si>
  <si>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</si>
  <si>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</si>
  <si>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</si>
  <si>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</si>
  <si>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</si>
  <si>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</si>
  <si>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</si>
  <si>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</si>
  <si>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</si>
  <si>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</si>
  <si>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</si>
  <si>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</si>
  <si>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</si>
  <si>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</si>
  <si>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</si>
  <si>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</si>
  <si>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</si>
  <si>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</si>
  <si>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</si>
  <si>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</si>
  <si>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</si>
  <si>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</si>
  <si>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</si>
  <si>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</si>
  <si>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</si>
  <si>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</si>
  <si>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</si>
  <si>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</si>
  <si>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</si>
  <si>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</si>
  <si>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</si>
  <si>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</si>
  <si>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</si>
  <si>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</si>
  <si>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</si>
  <si>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</si>
  <si>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</si>
  <si>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</si>
  <si>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</si>
  <si>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</si>
  <si>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</si>
  <si>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</si>
  <si>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</si>
  <si>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</si>
  <si>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</si>
  <si>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</si>
  <si>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</si>
  <si>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</si>
  <si>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</si>
  <si>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</si>
  <si>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</si>
  <si>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</si>
  <si>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</si>
  <si>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</si>
  <si>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</si>
  <si>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</si>
  <si>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</si>
  <si>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</si>
  <si>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</si>
  <si>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</si>
  <si>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</si>
  <si>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</si>
  <si>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</si>
  <si>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</si>
  <si>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</si>
  <si>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</si>
  <si>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</si>
  <si>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</si>
  <si>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</si>
  <si>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</si>
  <si>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</si>
  <si>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</si>
  <si>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</si>
  <si>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</si>
  <si>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</si>
  <si>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</si>
  <si>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</si>
  <si>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</si>
  <si>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</si>
  <si>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</si>
  <si>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</si>
  <si>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</si>
  <si>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</si>
  <si>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</si>
  <si>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</si>
  <si>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</si>
  <si>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</si>
  <si>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</si>
  <si>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</si>
  <si>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</si>
  <si>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</si>
  <si>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</si>
  <si>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</si>
  <si>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</si>
  <si>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</si>
  <si>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</si>
  <si>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</si>
  <si>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</si>
  <si>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</si>
  <si>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</si>
  <si>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</si>
  <si>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</si>
  <si>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</si>
  <si>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</si>
  <si>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</si>
  <si>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</si>
  <si>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</si>
  <si>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</si>
  <si>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</si>
  <si>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</si>
  <si>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</si>
  <si>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</si>
  <si>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</si>
  <si>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</si>
  <si>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</si>
  <si>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</si>
  <si>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</si>
  <si>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</si>
  <si>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</si>
  <si>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</si>
  <si>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</si>
  <si>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</si>
  <si>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</si>
  <si>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</si>
  <si>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</si>
  <si>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</si>
  <si>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</si>
  <si>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</si>
  <si>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</si>
  <si>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</si>
  <si>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</si>
  <si>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</si>
  <si>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</si>
  <si>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</si>
  <si>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</si>
  <si>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</si>
  <si>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</si>
  <si>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</si>
  <si>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</si>
  <si>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</si>
  <si>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</si>
  <si>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</si>
  <si>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</si>
  <si>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</si>
  <si>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</si>
  <si>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</si>
  <si>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</si>
  <si>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</si>
  <si>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</si>
  <si>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</si>
  <si>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</si>
  <si>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</si>
  <si>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</si>
  <si>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</si>
  <si>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</si>
  <si>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</si>
  <si>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</si>
  <si>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</si>
  <si>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</si>
  <si>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</si>
  <si>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</si>
  <si>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</si>
  <si>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</si>
  <si>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</si>
  <si>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</si>
  <si>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</si>
  <si>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</si>
  <si>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</si>
  <si>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</si>
  <si>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</si>
  <si>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</si>
  <si>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</si>
  <si>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</si>
  <si>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</si>
  <si>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</si>
  <si>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</si>
  <si>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</si>
  <si>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</si>
  <si>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</si>
  <si>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</si>
  <si>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</si>
  <si>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</si>
  <si>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</si>
  <si>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</si>
  <si>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</si>
  <si>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</si>
  <si>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</si>
  <si>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</si>
  <si>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</si>
  <si>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</si>
  <si>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</si>
  <si>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</si>
  <si>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</si>
  <si>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</si>
  <si>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</si>
  <si>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</si>
  <si>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</si>
  <si>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</si>
  <si>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</si>
  <si>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</si>
  <si>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</si>
  <si>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</si>
  <si>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</si>
  <si>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</si>
  <si>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</si>
  <si>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</si>
  <si>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</si>
  <si>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</si>
  <si>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</si>
  <si>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</si>
  <si>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</si>
  <si>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</si>
  <si>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</si>
  <si>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</si>
  <si>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</si>
  <si>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</si>
  <si>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</si>
  <si>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</si>
  <si>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</si>
  <si>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</si>
  <si>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</si>
  <si>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</si>
  <si>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</si>
  <si>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</si>
  <si>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</si>
  <si>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</si>
  <si>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</si>
  <si>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</si>
  <si>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</si>
  <si>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</si>
  <si>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</si>
  <si>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</si>
  <si>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</si>
  <si>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</si>
  <si>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</si>
  <si>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</si>
  <si>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</si>
  <si>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</si>
  <si>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</si>
  <si>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</si>
  <si>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</si>
  <si>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</si>
  <si>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</si>
  <si>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</si>
  <si>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</si>
  <si>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</si>
  <si>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</si>
  <si>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</si>
  <si>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</si>
  <si>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</si>
  <si>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</si>
  <si>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</si>
  <si>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</si>
  <si>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</si>
  <si>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</si>
  <si>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</si>
  <si>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</si>
  <si>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</si>
  <si>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</si>
  <si>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</si>
  <si>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</si>
  <si>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</si>
  <si>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</si>
  <si>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</si>
  <si>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</si>
  <si>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</si>
  <si>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</si>
  <si>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</si>
  <si>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</si>
  <si>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</si>
  <si>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</si>
  <si>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</si>
  <si>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</si>
  <si>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</si>
  <si>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</si>
  <si>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</si>
  <si>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</si>
  <si>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</si>
  <si>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</si>
  <si>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</si>
  <si>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</si>
  <si>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</si>
  <si>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</si>
  <si>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</si>
  <si>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</si>
  <si>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</si>
  <si>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</si>
  <si>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</si>
  <si>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</si>
  <si>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</si>
  <si>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</si>
  <si>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</si>
  <si>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</si>
  <si>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</si>
  <si>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</si>
  <si>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</si>
  <si>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</si>
  <si>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</si>
  <si>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</si>
  <si>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</si>
  <si>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</si>
  <si>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</si>
  <si>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</si>
  <si>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</si>
  <si>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</si>
  <si>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</si>
  <si>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</si>
  <si>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</si>
  <si>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</si>
  <si>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</si>
  <si>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</si>
  <si>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</si>
  <si>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</si>
  <si>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</si>
  <si>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</si>
  <si>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</si>
  <si>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</si>
  <si>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</si>
  <si>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</si>
  <si>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</si>
  <si>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</si>
  <si>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</si>
  <si>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</si>
  <si>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</si>
  <si>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</si>
  <si>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</si>
  <si>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</si>
  <si>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</si>
  <si>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</si>
  <si>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</si>
  <si>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</si>
  <si>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</si>
  <si>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</si>
  <si>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</si>
  <si>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</si>
  <si>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</si>
  <si>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</si>
  <si>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</si>
  <si>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</si>
  <si>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</si>
  <si>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</si>
  <si>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</si>
  <si>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</si>
  <si>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</si>
  <si>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</si>
  <si>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</si>
  <si>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</si>
  <si>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</si>
  <si>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</si>
  <si>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</si>
  <si>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</si>
  <si>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</si>
  <si>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</si>
  <si>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</si>
  <si>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</si>
  <si>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</si>
  <si>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</si>
  <si>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</si>
  <si>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</si>
  <si>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</si>
  <si>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</si>
  <si>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</si>
  <si>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</si>
  <si>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</si>
  <si>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</si>
  <si>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</si>
  <si>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</si>
  <si>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</si>
  <si>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</si>
  <si>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</si>
  <si>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</si>
  <si>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</si>
  <si>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</si>
  <si>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</si>
  <si>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</si>
  <si>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</si>
  <si>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</si>
  <si>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</si>
  <si>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</si>
  <si>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</si>
  <si>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</si>
  <si>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</si>
  <si>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</si>
  <si>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</si>
  <si>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</si>
  <si>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</si>
  <si>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</si>
  <si>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</si>
  <si>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</si>
  <si>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</si>
  <si>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</si>
  <si>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</si>
  <si>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</si>
  <si>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</si>
  <si>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</si>
  <si>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</si>
  <si>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</si>
  <si>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</si>
  <si>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</si>
  <si>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</si>
  <si>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</si>
  <si>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</si>
  <si>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</si>
  <si>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</si>
  <si>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</si>
  <si>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</si>
  <si>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</si>
  <si>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</si>
  <si>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</si>
  <si>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</si>
  <si>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</si>
  <si>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</si>
  <si>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</si>
  <si>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</si>
  <si>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</si>
  <si>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</si>
  <si>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</si>
  <si>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</si>
  <si>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</si>
  <si>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</si>
  <si>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</si>
  <si>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</si>
  <si>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</si>
  <si>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</si>
  <si>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</si>
  <si>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</si>
  <si>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</si>
  <si>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</si>
  <si>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</si>
  <si>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</si>
  <si>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</si>
  <si>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</si>
  <si>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</si>
  <si>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</si>
  <si>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</si>
  <si>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</si>
  <si>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</si>
  <si>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</si>
  <si>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</si>
  <si>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</si>
  <si>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</si>
  <si>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</si>
  <si>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</si>
  <si>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</si>
  <si>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</si>
  <si>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</si>
  <si>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</si>
  <si>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</si>
  <si>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</si>
  <si>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</si>
  <si>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</si>
  <si>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</si>
  <si>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</si>
  <si>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</si>
  <si>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</si>
  <si>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</si>
  <si>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</si>
  <si>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</si>
  <si>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</si>
  <si>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</si>
  <si>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</si>
  <si>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</si>
  <si>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</si>
  <si>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</si>
  <si>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</si>
  <si>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</si>
  <si>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</si>
  <si>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</si>
  <si>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</si>
  <si>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</si>
  <si>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</si>
  <si>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</si>
  <si>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</si>
  <si>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</si>
  <si>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</si>
  <si>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</si>
  <si>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</si>
  <si>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</si>
  <si>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</si>
  <si>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</si>
  <si>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</si>
  <si>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</si>
  <si>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</si>
  <si>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</si>
  <si>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</si>
  <si>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</si>
  <si>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</si>
  <si>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</si>
  <si>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</si>
  <si>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</si>
  <si>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</si>
  <si>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</si>
  <si>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</si>
  <si>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</si>
  <si>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</si>
  <si>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</si>
  <si>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</si>
  <si>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</si>
  <si>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</si>
  <si>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</si>
  <si>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</si>
  <si>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</si>
  <si>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</si>
  <si>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</si>
  <si>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</si>
  <si>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</si>
  <si>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</si>
  <si>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</si>
  <si>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</si>
  <si>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</si>
  <si>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</si>
  <si>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</si>
  <si>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</si>
  <si>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</si>
  <si>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</si>
  <si>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</si>
  <si>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</si>
  <si>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</si>
  <si>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</si>
  <si>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</si>
  <si>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</si>
  <si>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</si>
  <si>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</si>
  <si>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</si>
  <si>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</si>
  <si>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</si>
  <si>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</si>
  <si>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</si>
  <si>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</si>
  <si>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</si>
  <si>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</si>
  <si>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</si>
  <si>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</si>
  <si>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</si>
  <si>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</si>
  <si>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</si>
  <si>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</si>
  <si>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</si>
  <si>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</si>
  <si>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</si>
  <si>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</si>
  <si>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</si>
  <si>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</si>
  <si>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</si>
  <si>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</si>
  <si>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</si>
  <si>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</si>
  <si>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</si>
  <si>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</si>
  <si>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</si>
  <si>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</si>
  <si>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</si>
  <si>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</si>
  <si>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</si>
  <si>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</si>
  <si>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</si>
  <si>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</si>
  <si>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</si>
  <si>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</si>
  <si>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</si>
  <si>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</si>
  <si>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</si>
  <si>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</si>
  <si>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</si>
  <si>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</si>
  <si>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</si>
  <si>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</si>
  <si>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</si>
  <si>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</si>
  <si>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</si>
  <si>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</si>
  <si>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</si>
  <si>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</si>
  <si>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</si>
  <si>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</si>
  <si>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</si>
  <si>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</si>
  <si>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</si>
  <si>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</si>
  <si>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</si>
  <si>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</si>
  <si>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</si>
  <si>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</si>
  <si>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</si>
  <si>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</si>
  <si>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</si>
  <si>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</si>
  <si>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</si>
  <si>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</si>
  <si>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</si>
  <si>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</si>
  <si>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</si>
  <si>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</si>
  <si>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</si>
  <si>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</si>
  <si>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</si>
  <si>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</si>
  <si>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</si>
  <si>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</si>
  <si>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</si>
  <si>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</si>
  <si>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</si>
  <si>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</si>
  <si>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</si>
  <si>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</si>
  <si>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</si>
  <si>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</si>
  <si>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</si>
  <si>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</si>
  <si>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</si>
  <si>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</si>
  <si>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</si>
  <si>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</si>
  <si>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</si>
  <si>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</si>
  <si>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</si>
  <si>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</si>
  <si>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</si>
  <si>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</si>
  <si>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</si>
  <si>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</si>
  <si>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</si>
  <si>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</si>
  <si>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</si>
  <si>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</si>
  <si>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</si>
  <si>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</si>
  <si>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</si>
  <si>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</si>
  <si>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</si>
  <si>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</si>
  <si>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</si>
  <si>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</si>
  <si>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</si>
  <si>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</si>
  <si>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</si>
  <si>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</si>
  <si>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</si>
  <si>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</si>
  <si>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</si>
  <si>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</si>
  <si>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</si>
  <si>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</si>
  <si>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</si>
  <si>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</si>
  <si>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</si>
  <si>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</si>
  <si>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</si>
  <si>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</si>
  <si>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</si>
  <si>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</si>
  <si>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</si>
  <si>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</si>
  <si>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</si>
  <si>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</si>
  <si>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</si>
  <si>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</si>
  <si>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</si>
  <si>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</si>
  <si>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</si>
  <si>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</si>
  <si>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</si>
  <si>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</si>
  <si>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</si>
  <si>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</si>
  <si>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</si>
  <si>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</si>
  <si>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</si>
  <si>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</si>
  <si>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</si>
  <si>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</si>
  <si>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</si>
  <si>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</si>
  <si>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</si>
  <si>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</si>
  <si>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</si>
  <si>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</si>
  <si>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</si>
  <si>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</si>
  <si>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</si>
  <si>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</si>
  <si>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</si>
  <si>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</si>
  <si>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</si>
  <si>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</si>
  <si>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</si>
  <si>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</si>
  <si>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</si>
  <si>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</si>
  <si>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</si>
  <si>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</si>
  <si>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</si>
  <si>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</si>
  <si>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</si>
  <si>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</si>
  <si>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</si>
  <si>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</si>
  <si>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</si>
  <si>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</si>
  <si>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</si>
  <si>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</si>
  <si>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</si>
  <si>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</si>
  <si>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</si>
  <si>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</si>
  <si>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</si>
  <si>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</si>
  <si>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</si>
  <si>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</si>
  <si>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</si>
  <si>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</si>
  <si>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</si>
  <si>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</si>
  <si>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</si>
  <si>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</si>
  <si>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</si>
  <si>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</si>
  <si>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</si>
  <si>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</si>
  <si>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</si>
  <si>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</si>
  <si>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</si>
  <si>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</si>
  <si>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</si>
  <si>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</si>
  <si>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</si>
  <si>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</si>
  <si>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</si>
  <si>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</si>
  <si>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</si>
  <si>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</si>
  <si>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</si>
  <si>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</si>
  <si>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</si>
  <si>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</si>
  <si>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</si>
  <si>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</si>
  <si>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</si>
  <si>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</si>
  <si>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</si>
  <si>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</si>
  <si>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</si>
  <si>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</si>
  <si>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</si>
  <si>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</si>
  <si>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</si>
  <si>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</si>
  <si>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</si>
  <si>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</si>
  <si>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</si>
  <si>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</si>
  <si>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</si>
  <si>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</si>
  <si>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</si>
  <si>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</si>
  <si>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</si>
  <si>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</si>
  <si>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</si>
  <si>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</si>
  <si>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</si>
  <si>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</si>
  <si>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</si>
  <si>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</si>
  <si>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</si>
  <si>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</si>
  <si>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</si>
  <si>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</si>
  <si>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</si>
  <si>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</si>
  <si>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</si>
  <si>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</si>
  <si>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</si>
  <si>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</si>
  <si>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</si>
  <si>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</si>
  <si>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</si>
  <si>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</si>
  <si>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</si>
  <si>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</si>
  <si>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</si>
  <si>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</si>
  <si>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</si>
  <si>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</si>
  <si>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</si>
  <si>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</si>
  <si>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</si>
  <si>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</si>
  <si>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</si>
  <si>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</si>
  <si>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</si>
  <si>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</si>
  <si>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</si>
  <si>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</si>
  <si>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</si>
  <si>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</si>
  <si>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</si>
  <si>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</si>
  <si>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</si>
  <si>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</si>
  <si>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</si>
  <si>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</si>
  <si>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</si>
  <si>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</si>
  <si>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</si>
  <si>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</si>
  <si>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</si>
  <si>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</si>
  <si>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</si>
  <si>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</si>
  <si>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</si>
  <si>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</si>
  <si>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</si>
  <si>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</si>
  <si>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</si>
  <si>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</si>
  <si>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</si>
  <si>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</si>
  <si>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</si>
  <si>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</si>
  <si>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</si>
  <si>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</si>
  <si>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</si>
  <si>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</si>
  <si>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</si>
  <si>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</si>
  <si>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</si>
  <si>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</si>
  <si>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</si>
  <si>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</si>
  <si>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</si>
  <si>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</si>
  <si>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</si>
  <si>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</si>
  <si>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</si>
  <si>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</si>
  <si>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</si>
  <si>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</si>
  <si>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</si>
  <si>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</si>
  <si>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</si>
  <si>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</si>
  <si>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</si>
  <si>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</si>
  <si>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</si>
  <si>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</si>
  <si>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</si>
  <si>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</si>
  <si>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</si>
  <si>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</si>
  <si>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</si>
  <si>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</si>
  <si>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</si>
  <si>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</si>
  <si>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</si>
  <si>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</si>
  <si>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</si>
  <si>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</si>
  <si>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</si>
  <si>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</si>
  <si>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</si>
  <si>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</si>
  <si>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</si>
  <si>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</si>
  <si>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</si>
  <si>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</si>
  <si>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</si>
  <si>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</si>
  <si>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</si>
  <si>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</si>
  <si>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</si>
  <si>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</si>
  <si>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</si>
  <si>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</si>
  <si>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</si>
  <si>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</si>
  <si>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</si>
  <si>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</si>
  <si>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</si>
  <si>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</si>
  <si>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</si>
  <si>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</si>
  <si>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</si>
  <si>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</si>
  <si>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</si>
  <si>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</si>
  <si>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</si>
  <si>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</si>
  <si>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</si>
  <si>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</si>
  <si>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</si>
  <si>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</si>
  <si>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</si>
  <si>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</si>
  <si>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</si>
  <si>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</si>
  <si>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</si>
  <si>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</si>
  <si>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</si>
  <si>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</si>
  <si>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</si>
  <si>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</si>
  <si>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</si>
  <si>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</si>
  <si>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</si>
  <si>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</si>
  <si>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</si>
  <si>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</si>
  <si>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</si>
  <si>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</si>
  <si>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</si>
  <si>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</si>
  <si>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</si>
  <si>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</si>
  <si>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</si>
  <si>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</si>
  <si>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</si>
  <si>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</si>
  <si>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</si>
  <si>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</si>
  <si>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</si>
  <si>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</si>
  <si>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</si>
  <si>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</si>
  <si>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</si>
  <si>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</si>
  <si>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</si>
  <si>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</si>
  <si>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</si>
  <si>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</si>
  <si>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</si>
  <si>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</si>
  <si>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</si>
  <si>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</si>
  <si>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</si>
  <si>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</si>
  <si>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</si>
  <si>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</si>
  <si>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</si>
  <si>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</si>
  <si>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</si>
  <si>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</si>
  <si>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</si>
  <si>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</si>
  <si>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</si>
  <si>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</si>
  <si>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</si>
  <si>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</si>
  <si>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</si>
  <si>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</si>
  <si>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</si>
  <si>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</si>
  <si>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</si>
  <si>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</si>
  <si>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</si>
  <si>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</si>
  <si>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</si>
  <si>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</si>
  <si>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</si>
  <si>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</si>
  <si>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</si>
  <si>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</si>
  <si>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</si>
  <si>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</si>
  <si>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</si>
  <si>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</si>
  <si>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</si>
  <si>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</si>
  <si>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</si>
  <si>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</si>
  <si>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</si>
  <si>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</si>
  <si>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</si>
  <si>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</si>
  <si>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</si>
  <si>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</si>
  <si>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</si>
  <si>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</si>
  <si>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</si>
  <si>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</si>
  <si>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</si>
  <si>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</si>
  <si>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</si>
  <si>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</si>
  <si>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</si>
  <si>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</si>
  <si>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</si>
  <si>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</si>
  <si>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</si>
  <si>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</si>
  <si>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</si>
  <si>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</si>
  <si>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</si>
  <si>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</si>
  <si>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</si>
  <si>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</si>
  <si>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</si>
  <si>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</si>
  <si>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</si>
  <si>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</si>
  <si>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</si>
  <si>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</si>
  <si>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</si>
  <si>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</si>
  <si>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</si>
  <si>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</si>
  <si>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</si>
  <si>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</si>
  <si>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</si>
  <si>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</si>
  <si>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</si>
  <si>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</si>
  <si>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</si>
  <si>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</si>
  <si>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</si>
  <si>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</si>
  <si>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</si>
  <si>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</si>
  <si>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</si>
  <si>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</si>
  <si>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</si>
  <si>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</si>
  <si>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</si>
  <si>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</si>
  <si>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</si>
  <si>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</si>
  <si>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</si>
  <si>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</si>
  <si>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</si>
  <si>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</si>
  <si>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</si>
  <si>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</si>
  <si>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</si>
  <si>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</si>
  <si>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</si>
  <si>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</si>
  <si>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</si>
  <si>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</si>
  <si>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</si>
  <si>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</si>
  <si>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</si>
  <si>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</si>
  <si>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</si>
  <si>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</si>
  <si>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</si>
  <si>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</si>
  <si>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</si>
  <si>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</si>
  <si>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</si>
  <si>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</si>
  <si>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</si>
  <si>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</si>
  <si>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</si>
  <si>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</si>
  <si>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</si>
  <si>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</si>
  <si>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</si>
  <si>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</si>
  <si>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</si>
  <si>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</si>
  <si>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</si>
  <si>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</si>
  <si>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</si>
  <si>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</si>
  <si>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</si>
  <si>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</si>
  <si>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</si>
  <si>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</si>
  <si>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</si>
  <si>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</si>
  <si>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</si>
  <si>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</si>
  <si>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</si>
  <si>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</si>
  <si>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</si>
  <si>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</si>
  <si>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</si>
  <si>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</si>
  <si>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</si>
  <si>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</si>
  <si>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</si>
  <si>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</si>
  <si>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</si>
  <si>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</si>
  <si>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</si>
  <si>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</si>
  <si>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</si>
  <si>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</si>
  <si>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</si>
  <si>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</si>
  <si>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</si>
  <si>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</si>
  <si>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</si>
  <si>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</si>
  <si>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</si>
  <si>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</si>
  <si>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</si>
  <si>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</si>
  <si>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</si>
  <si>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</si>
  <si>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</si>
  <si>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</si>
  <si>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</si>
  <si>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</si>
  <si>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</si>
  <si>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</si>
  <si>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</si>
  <si>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</si>
  <si>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</si>
  <si>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</si>
  <si>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</si>
  <si>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</si>
  <si>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</si>
  <si>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</si>
  <si>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</si>
  <si>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</si>
  <si>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</si>
  <si>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</si>
  <si>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</si>
  <si>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</si>
  <si>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</si>
  <si>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</si>
  <si>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</si>
  <si>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</si>
  <si>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</si>
  <si>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</si>
  <si>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</si>
  <si>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</si>
  <si>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</si>
  <si>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</si>
  <si>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</si>
  <si>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</si>
  <si>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</si>
  <si>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</si>
  <si>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</si>
  <si>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</si>
  <si>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</si>
  <si>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</si>
  <si>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</si>
  <si>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</si>
  <si>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</si>
  <si>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</si>
  <si>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</si>
  <si>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</si>
  <si>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</si>
  <si>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</si>
  <si>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</si>
  <si>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</si>
  <si>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</si>
  <si>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</si>
  <si>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</si>
  <si>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</si>
  <si>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</si>
  <si>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</si>
  <si>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</si>
  <si>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</si>
  <si>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</si>
  <si>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</si>
  <si>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</si>
  <si>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</si>
  <si>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</si>
  <si>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</si>
  <si>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</si>
  <si>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</si>
  <si>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</si>
  <si>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</si>
  <si>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</si>
  <si>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</si>
  <si>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</si>
  <si>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</si>
  <si>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</si>
  <si>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</si>
  <si>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</si>
  <si>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</si>
  <si>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</si>
  <si>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</si>
  <si>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</si>
  <si>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</si>
  <si>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</si>
  <si>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</si>
  <si>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</si>
  <si>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</si>
  <si>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</si>
  <si>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</si>
  <si>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</si>
  <si>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</si>
  <si>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</si>
  <si>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</si>
  <si>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</si>
  <si>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</si>
  <si>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</si>
  <si>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</si>
  <si>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</si>
  <si>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</si>
  <si>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</si>
  <si>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</si>
  <si>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</si>
  <si>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</si>
  <si>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</si>
  <si>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</si>
  <si>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</si>
  <si>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</si>
  <si>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</si>
  <si>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</si>
  <si>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</si>
  <si>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</si>
  <si>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</si>
  <si>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</si>
  <si>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</si>
  <si>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</si>
  <si>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</si>
  <si>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</si>
  <si>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</si>
  <si>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</si>
  <si>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</si>
  <si>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</si>
  <si>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</si>
  <si>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</si>
  <si>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</si>
  <si>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</si>
  <si>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</si>
  <si>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</si>
  <si>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</si>
  <si>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</si>
  <si>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</si>
  <si>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</si>
  <si>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</si>
  <si>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</si>
  <si>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</si>
  <si>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</si>
  <si>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</si>
  <si>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</si>
  <si>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</si>
  <si>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</si>
  <si>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</si>
  <si>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</si>
  <si>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</si>
  <si>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</si>
  <si>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</si>
  <si>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</si>
  <si>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</si>
  <si>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</si>
  <si>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</si>
  <si>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</si>
  <si>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</si>
  <si>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</si>
  <si>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</si>
  <si>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</si>
  <si>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</si>
  <si>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</si>
  <si>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</si>
  <si>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</si>
  <si>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</si>
  <si>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</si>
  <si>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</si>
  <si>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</si>
  <si>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</si>
  <si>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</si>
  <si>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</si>
  <si>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</si>
  <si>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</si>
  <si>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</si>
  <si>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</si>
  <si>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</si>
  <si>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</si>
  <si>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</si>
  <si>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</si>
  <si>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</si>
  <si>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</si>
  <si>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</si>
  <si>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</si>
  <si>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</si>
  <si>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</si>
  <si>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</si>
  <si>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</si>
  <si>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</si>
  <si>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</si>
  <si>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</si>
  <si>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</si>
  <si>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</si>
  <si>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</si>
  <si>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</si>
  <si>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</si>
  <si>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</si>
  <si>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</si>
  <si>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</si>
  <si>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</si>
  <si>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</si>
  <si>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</si>
  <si>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</si>
  <si>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</si>
  <si>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</si>
  <si>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</si>
  <si>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</si>
  <si>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</si>
  <si>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</si>
  <si>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</si>
  <si>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</si>
  <si>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</si>
  <si>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</si>
  <si>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</si>
  <si>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</si>
  <si>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</si>
  <si>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</si>
  <si>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</si>
  <si>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</si>
  <si>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</si>
  <si>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</si>
  <si>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</si>
  <si>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</si>
  <si>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</si>
  <si>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</si>
  <si>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</si>
  <si>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</si>
  <si>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</si>
  <si>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</si>
  <si>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</si>
  <si>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</si>
  <si>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</si>
  <si>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</si>
  <si>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</si>
  <si>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</si>
  <si>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</si>
  <si>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</si>
  <si>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</si>
  <si>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</si>
  <si>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</si>
  <si>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</si>
  <si>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</si>
  <si>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</si>
  <si>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</si>
  <si>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</si>
  <si>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</si>
  <si>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</si>
  <si>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</si>
  <si>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</si>
  <si>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</si>
  <si>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</si>
  <si>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</si>
  <si>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</si>
  <si>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</si>
  <si>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</si>
  <si>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</si>
  <si>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</si>
  <si>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</si>
  <si>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</si>
  <si>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</si>
  <si>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</si>
  <si>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</si>
  <si>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</si>
  <si>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</si>
  <si>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</si>
  <si>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</si>
  <si>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</si>
  <si>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</si>
  <si>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</si>
  <si>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</si>
  <si>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</si>
  <si>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</si>
  <si>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</si>
  <si>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</si>
  <si>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</si>
  <si>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</si>
  <si>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</si>
  <si>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</si>
  <si>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</si>
  <si>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</si>
  <si>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</si>
  <si>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</si>
  <si>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</si>
  <si>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</si>
  <si>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</si>
  <si>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</si>
  <si>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</si>
  <si>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</si>
  <si>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</si>
  <si>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</si>
  <si>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</si>
  <si>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</si>
  <si>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</si>
  <si>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</si>
  <si>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</si>
  <si>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</si>
  <si>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</si>
  <si>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</si>
  <si>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</si>
  <si>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</si>
  <si>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</si>
  <si>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</si>
  <si>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</si>
  <si>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</si>
  <si>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</si>
  <si>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</si>
  <si>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</si>
  <si>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</si>
  <si>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</si>
  <si>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</si>
  <si>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</si>
  <si>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</si>
  <si>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</si>
  <si>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</si>
  <si>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</si>
  <si>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</si>
  <si>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</si>
  <si>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</si>
  <si>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</si>
  <si>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</si>
  <si>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</si>
  <si>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</si>
  <si>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</si>
  <si>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</si>
  <si>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</si>
  <si>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</si>
  <si>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</si>
  <si>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</si>
  <si>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</si>
  <si>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</si>
  <si>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</si>
  <si>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</si>
  <si>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</si>
  <si>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</si>
  <si>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</si>
  <si>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</si>
  <si>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</si>
  <si>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</si>
  <si>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</si>
  <si>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</si>
  <si>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</si>
  <si>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</si>
  <si>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</si>
  <si>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</si>
  <si>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</si>
  <si>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</si>
  <si>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</si>
  <si>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</si>
  <si>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</si>
  <si>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</si>
  <si>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</si>
  <si>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</si>
  <si>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</si>
  <si>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</si>
  <si>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</si>
  <si>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</si>
  <si>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</si>
  <si>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</si>
  <si>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</si>
  <si>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</si>
  <si>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</si>
  <si>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</si>
  <si>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</si>
  <si>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</si>
  <si>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</si>
  <si>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</si>
  <si>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</si>
  <si>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</si>
  <si>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</si>
  <si>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</si>
  <si>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</si>
  <si>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</si>
  <si>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</si>
  <si>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</si>
  <si>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</si>
  <si>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</si>
  <si>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</si>
  <si>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</si>
  <si>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</si>
  <si>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</si>
  <si>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</si>
  <si>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</si>
  <si>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</si>
  <si>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</si>
  <si>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</si>
  <si>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</si>
  <si>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</si>
  <si>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</si>
  <si>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</si>
  <si>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</si>
  <si>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</si>
  <si>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</si>
  <si>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</si>
  <si>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</si>
  <si>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</si>
  <si>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</si>
  <si>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</si>
  <si>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</si>
  <si>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</si>
  <si>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</si>
  <si>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</si>
  <si>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</si>
  <si>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</si>
  <si>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</si>
  <si>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</si>
  <si>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</si>
  <si>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</si>
  <si>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</si>
  <si>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</si>
  <si>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</si>
  <si>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</si>
  <si>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</si>
  <si>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</si>
  <si>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</si>
  <si>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</si>
  <si>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</si>
  <si>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</si>
  <si>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</si>
  <si>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</si>
  <si>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</si>
  <si>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</si>
  <si>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</si>
  <si>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</si>
  <si>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</si>
  <si>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</si>
  <si>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</si>
  <si>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</si>
  <si>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</si>
  <si>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</si>
  <si>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</si>
  <si>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</si>
  <si>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</si>
  <si>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</si>
  <si>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</si>
  <si>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</si>
  <si>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</si>
  <si>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</si>
  <si>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</si>
  <si>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</si>
  <si>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</si>
  <si>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</si>
  <si>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</si>
  <si>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</si>
  <si>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</si>
  <si>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</si>
  <si>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</si>
  <si>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</si>
  <si>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</si>
  <si>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</si>
  <si>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</si>
  <si>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</si>
  <si>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</si>
  <si>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</si>
  <si>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</si>
  <si>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</si>
  <si>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</si>
  <si>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</si>
  <si>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</si>
  <si>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</si>
  <si>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</si>
  <si>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</si>
  <si>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</si>
  <si>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</si>
  <si>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</si>
  <si>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</si>
  <si>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</si>
  <si>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</si>
  <si>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</si>
  <si>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</si>
  <si>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</si>
  <si>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</si>
  <si>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</si>
  <si>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</si>
  <si>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</si>
  <si>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</si>
  <si>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</si>
  <si>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</si>
  <si>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</si>
  <si>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</si>
  <si>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</si>
  <si>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</si>
  <si>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</si>
  <si>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</si>
  <si>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</si>
  <si>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</si>
  <si>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</si>
  <si>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</si>
  <si>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</si>
  <si>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</si>
  <si>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</si>
  <si>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</si>
  <si>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</si>
  <si>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</si>
  <si>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</si>
  <si>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</si>
  <si>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</si>
  <si>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</si>
  <si>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</si>
  <si>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</si>
  <si>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</si>
  <si>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</si>
  <si>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</si>
  <si>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</si>
  <si>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</si>
  <si>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</si>
  <si>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</si>
  <si>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</si>
  <si>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</si>
  <si>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</si>
  <si>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</si>
  <si>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</si>
  <si>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</si>
  <si>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</si>
  <si>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</si>
  <si>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</si>
  <si>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</si>
  <si>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</si>
  <si>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</si>
  <si>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</si>
  <si>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</si>
  <si>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</si>
  <si>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</si>
  <si>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</si>
  <si>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</si>
  <si>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</si>
  <si>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</si>
  <si>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</si>
  <si>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</si>
  <si>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</si>
  <si>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</si>
  <si>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</si>
  <si>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</si>
  <si>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</si>
  <si>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</si>
  <si>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</si>
  <si>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</si>
  <si>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</si>
  <si>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</si>
  <si>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</si>
  <si>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</si>
  <si>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</si>
  <si>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</si>
  <si>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</si>
  <si>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</si>
  <si>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</si>
  <si>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</si>
  <si>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</si>
  <si>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</si>
  <si>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</si>
  <si>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</si>
  <si>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</si>
  <si>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</si>
  <si>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</si>
  <si>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</si>
  <si>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</si>
  <si>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</si>
  <si>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</si>
  <si>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</si>
  <si>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</si>
  <si>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</si>
  <si>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</si>
  <si>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</si>
  <si>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</si>
  <si>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</si>
  <si>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</si>
  <si>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</si>
  <si>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</si>
  <si>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</si>
  <si>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</si>
  <si>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</si>
  <si>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</si>
  <si>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</si>
  <si>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</si>
  <si>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</si>
  <si>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</si>
  <si>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</si>
  <si>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</si>
  <si>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</si>
  <si>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</si>
  <si>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</si>
  <si>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</si>
  <si>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</si>
  <si>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</si>
  <si>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</si>
  <si>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</si>
  <si>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</si>
  <si>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</si>
  <si>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</si>
  <si>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</si>
  <si>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</si>
  <si>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</si>
  <si>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</si>
  <si>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</si>
  <si>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</si>
  <si>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</si>
  <si>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</si>
  <si>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</si>
  <si>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</si>
  <si>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</si>
  <si>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</si>
  <si>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</si>
  <si>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</si>
  <si>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</si>
  <si>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</si>
  <si>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</si>
  <si>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</si>
  <si>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</si>
  <si>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</si>
  <si>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</si>
  <si>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</si>
  <si>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</si>
  <si>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</si>
  <si>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</si>
  <si>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</si>
  <si>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</si>
  <si>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</si>
  <si>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</si>
  <si>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</si>
  <si>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</si>
  <si>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</si>
  <si>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</si>
  <si>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</si>
  <si>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</si>
  <si>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</si>
  <si>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</si>
  <si>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</si>
  <si>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</si>
  <si>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</si>
  <si>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</si>
  <si>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</si>
  <si>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</si>
  <si>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</si>
  <si>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</si>
  <si>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</si>
  <si>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</si>
  <si>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</si>
  <si>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</si>
  <si>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</si>
  <si>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</si>
  <si>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</si>
  <si>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</si>
  <si>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</si>
  <si>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</si>
  <si>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</si>
  <si>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</si>
  <si>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</si>
  <si>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</si>
  <si>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</si>
  <si>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</si>
  <si>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</si>
  <si>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</si>
  <si>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</si>
  <si>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</si>
  <si>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</si>
  <si>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</si>
  <si>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</si>
  <si>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</si>
  <si>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</si>
  <si>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</si>
  <si>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</si>
  <si>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</si>
  <si>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</si>
  <si>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</si>
  <si>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</si>
  <si>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</si>
  <si>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</si>
  <si>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</si>
  <si>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</si>
  <si>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</si>
  <si>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</si>
  <si>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</si>
  <si>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</si>
  <si>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</si>
  <si>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</si>
  <si>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</si>
  <si>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</si>
  <si>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</si>
  <si>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</si>
  <si>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</si>
  <si>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</si>
  <si>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</si>
  <si>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</si>
  <si>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</si>
  <si>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</si>
  <si>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</si>
  <si>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</si>
  <si>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</si>
  <si>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</si>
  <si>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</si>
  <si>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</si>
  <si>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</si>
  <si>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</si>
  <si>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</si>
  <si>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</si>
  <si>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</si>
  <si>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</si>
  <si>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</si>
  <si>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</si>
  <si>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</si>
  <si>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</si>
  <si>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</si>
  <si>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</si>
  <si>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</si>
  <si>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</si>
  <si>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</si>
  <si>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</si>
  <si>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</si>
  <si>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</si>
  <si>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</si>
  <si>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</si>
  <si>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</si>
  <si>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</si>
  <si>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</si>
  <si>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</si>
  <si>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</si>
  <si>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</si>
  <si>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</si>
  <si>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</si>
  <si>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</si>
  <si>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</si>
  <si>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</si>
  <si>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</si>
  <si>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</si>
  <si>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</si>
  <si>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</si>
  <si>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</si>
  <si>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</si>
  <si>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</si>
  <si>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</si>
  <si>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</si>
  <si>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</si>
  <si>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</si>
  <si>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</si>
  <si>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</si>
  <si>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</si>
  <si>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</si>
  <si>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</si>
  <si>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</si>
  <si>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</si>
  <si>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</si>
  <si>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</si>
  <si>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</si>
  <si>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</si>
  <si>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</si>
  <si>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</si>
  <si>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</si>
  <si>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</si>
  <si>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</si>
  <si>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</si>
  <si>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</si>
  <si>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</si>
  <si>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</si>
  <si>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</si>
  <si>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</si>
  <si>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</si>
  <si>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</si>
  <si>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</si>
  <si>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</si>
  <si>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</si>
  <si>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</si>
  <si>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</si>
  <si>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</si>
  <si>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</si>
  <si>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</si>
  <si>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</si>
  <si>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</si>
  <si>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</si>
  <si>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</si>
  <si>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</si>
  <si>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</si>
  <si>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</si>
  <si>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</si>
  <si>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</si>
  <si>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</si>
  <si>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</si>
  <si>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</si>
  <si>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</si>
  <si>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</si>
  <si>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</si>
  <si>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</si>
  <si>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</si>
  <si>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</si>
  <si>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</si>
  <si>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</si>
  <si>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</si>
  <si>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</si>
  <si>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</si>
  <si>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</si>
  <si>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</si>
  <si>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</si>
  <si>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</si>
  <si>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</si>
  <si>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</si>
  <si>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</si>
  <si>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</si>
  <si>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</si>
  <si>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</si>
  <si>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</si>
  <si>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</si>
  <si>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</si>
  <si>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</si>
  <si>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</si>
  <si>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</si>
  <si>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</si>
  <si>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</si>
  <si>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</si>
  <si>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</si>
  <si>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</si>
  <si>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</si>
  <si>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</si>
  <si>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</si>
  <si>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</si>
  <si>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</si>
  <si>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</si>
  <si>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</si>
  <si>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</si>
  <si>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</si>
  <si>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</si>
  <si>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</si>
  <si>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</si>
  <si>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</si>
  <si>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</si>
  <si>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</si>
  <si>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</si>
  <si>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</si>
  <si>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</si>
  <si>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</si>
  <si>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</si>
  <si>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</si>
  <si>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</si>
  <si>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</si>
  <si>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</si>
  <si>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</si>
  <si>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</si>
  <si>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</si>
  <si>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</si>
  <si>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</si>
  <si>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</si>
  <si>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</si>
  <si>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</si>
  <si>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</si>
  <si>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</si>
  <si>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</si>
  <si>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</si>
  <si>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</si>
  <si>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</si>
  <si>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</si>
  <si>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</si>
  <si>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</si>
  <si>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</si>
  <si>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</si>
  <si>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</si>
  <si>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</si>
  <si>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</si>
  <si>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</si>
  <si>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</si>
  <si>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</si>
  <si>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</si>
  <si>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</si>
  <si>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</si>
  <si>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</si>
  <si>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</si>
  <si>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</si>
  <si>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</si>
  <si>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</si>
  <si>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</si>
  <si>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</si>
  <si>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</si>
  <si>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</si>
  <si>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</si>
  <si>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</si>
  <si>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</si>
  <si>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</si>
  <si>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</si>
  <si>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</si>
  <si>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</si>
  <si>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</si>
  <si>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</si>
  <si>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</si>
  <si>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</si>
  <si>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</si>
  <si>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</si>
  <si>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</si>
  <si>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</si>
  <si>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</si>
  <si>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</si>
  <si>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</si>
  <si>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</si>
  <si>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</si>
  <si>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</si>
  <si>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</si>
  <si>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</si>
  <si>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</si>
  <si>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</si>
  <si>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</si>
  <si>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</si>
  <si>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</si>
  <si>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</si>
  <si>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</si>
  <si>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</si>
  <si>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</si>
  <si>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</si>
  <si>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</si>
  <si>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</si>
  <si>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</si>
  <si>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</si>
  <si>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</si>
  <si>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</si>
  <si>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</si>
  <si>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</si>
  <si>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</si>
  <si>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</si>
  <si>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</si>
  <si>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</si>
  <si>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</si>
  <si>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</si>
  <si>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</si>
  <si>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</si>
  <si>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</si>
  <si>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</si>
  <si>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</si>
  <si>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</si>
  <si>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</si>
  <si>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</si>
  <si>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</si>
  <si>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</si>
  <si>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</si>
  <si>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</si>
  <si>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</si>
  <si>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</si>
  <si>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</si>
  <si>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</si>
  <si>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</si>
  <si>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</si>
  <si>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</si>
  <si>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</si>
  <si>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</si>
  <si>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</si>
  <si>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</si>
  <si>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</si>
  <si>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</si>
  <si>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</si>
  <si>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</si>
  <si>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</si>
  <si>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</si>
  <si>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</si>
  <si>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</si>
  <si>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</si>
  <si>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</si>
  <si>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</si>
  <si>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</si>
  <si>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</si>
  <si>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</si>
  <si>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</si>
  <si>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</si>
  <si>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</si>
  <si>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</si>
  <si>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</si>
  <si>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</si>
  <si>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</si>
  <si>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</si>
  <si>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</si>
  <si>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</si>
  <si>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</si>
  <si>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</si>
  <si>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</si>
  <si>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</si>
  <si>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</si>
  <si>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</si>
  <si>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</si>
  <si>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</si>
  <si>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</si>
  <si>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</si>
  <si>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</si>
  <si>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</si>
  <si>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</si>
  <si>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</si>
  <si>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</si>
  <si>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</si>
  <si>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</si>
  <si>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</si>
  <si>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</si>
  <si>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</si>
  <si>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</si>
  <si>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</si>
  <si>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</si>
  <si>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</si>
  <si>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</si>
  <si>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</si>
  <si>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</si>
  <si>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</si>
  <si>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</si>
  <si>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</si>
  <si>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</si>
  <si>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</si>
  <si>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</si>
  <si>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</si>
  <si>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</si>
  <si>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</si>
  <si>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</si>
  <si>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</si>
  <si>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</si>
  <si>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</si>
  <si>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</si>
  <si>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</si>
  <si>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</si>
  <si>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</si>
  <si>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</si>
  <si>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</si>
  <si>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</si>
  <si>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</si>
  <si>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</si>
  <si>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</si>
  <si>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</si>
  <si>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</si>
  <si>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</si>
  <si>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</si>
  <si>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</si>
  <si>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</si>
  <si>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</si>
  <si>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</si>
  <si>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</si>
  <si>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</si>
  <si>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</si>
  <si>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</si>
  <si>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</si>
  <si>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</si>
  <si>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</si>
  <si>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</si>
  <si>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</si>
  <si>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</si>
  <si>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</si>
  <si>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</si>
  <si>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</si>
  <si>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</si>
  <si>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</si>
  <si>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</si>
  <si>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</si>
  <si>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</si>
  <si>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</si>
  <si>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</si>
  <si>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</si>
  <si>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</si>
  <si>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</si>
  <si>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</si>
  <si>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</si>
  <si>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</si>
  <si>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</si>
  <si>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</si>
  <si>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</si>
  <si>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</si>
  <si>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</si>
  <si>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</si>
  <si>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</si>
  <si>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</si>
  <si>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</si>
  <si>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</si>
  <si>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</si>
  <si>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</si>
  <si>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</si>
  <si>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</si>
  <si>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</si>
  <si>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</si>
  <si>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</si>
  <si>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</si>
  <si>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</si>
  <si>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</si>
  <si>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</si>
  <si>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</si>
  <si>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</si>
  <si>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</si>
  <si>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</si>
  <si>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</si>
  <si>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</si>
  <si>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</si>
  <si>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</si>
  <si>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</si>
  <si>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</si>
  <si>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</si>
  <si>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</si>
  <si>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</si>
  <si>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</si>
  <si>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</si>
  <si>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</si>
  <si>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</si>
  <si>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</si>
  <si>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</si>
  <si>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</si>
  <si>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</si>
  <si>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</si>
  <si>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</si>
  <si>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</si>
  <si>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</si>
  <si>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</si>
  <si>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</si>
  <si>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</si>
  <si>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</si>
  <si>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</si>
  <si>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</si>
  <si>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</si>
  <si>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</si>
  <si>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</si>
  <si>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</si>
  <si>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</si>
  <si>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</si>
  <si>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</si>
  <si>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</si>
  <si>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</si>
  <si>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</si>
  <si>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</si>
  <si>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</si>
  <si>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</si>
  <si>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</si>
  <si>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</si>
  <si>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</si>
  <si>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</si>
  <si>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</si>
  <si>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</si>
  <si>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</si>
  <si>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</si>
  <si>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</si>
  <si>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</si>
  <si>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</si>
  <si>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</si>
  <si>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</si>
  <si>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</si>
  <si>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</si>
  <si>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</si>
  <si>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</si>
  <si>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</si>
  <si>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</si>
  <si>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</si>
  <si>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</si>
  <si>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</si>
  <si>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</si>
  <si>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</si>
  <si>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</si>
  <si>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</si>
  <si>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</si>
  <si>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</si>
  <si>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</si>
  <si>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</si>
  <si>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</si>
  <si>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</si>
  <si>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</si>
  <si>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</si>
  <si>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</si>
  <si>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</si>
  <si>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</si>
  <si>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</si>
  <si>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</si>
  <si>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</si>
  <si>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</si>
  <si>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</si>
  <si>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</si>
  <si>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</si>
  <si>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</si>
  <si>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</si>
  <si>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</si>
  <si>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</si>
  <si>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</si>
  <si>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</si>
  <si>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</si>
  <si>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</si>
  <si>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</si>
  <si>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</si>
  <si>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</si>
  <si>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</si>
  <si>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</si>
  <si>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</si>
  <si>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</si>
  <si>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</si>
  <si>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</si>
  <si>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</si>
  <si>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</si>
  <si>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</si>
  <si>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</si>
  <si>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</si>
  <si>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</si>
  <si>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</si>
  <si>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</si>
  <si>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</si>
  <si>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</si>
  <si>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</si>
  <si>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</si>
  <si>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</si>
  <si>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</si>
  <si>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</si>
  <si>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</si>
  <si>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</si>
  <si>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</si>
  <si>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</si>
  <si>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</si>
  <si>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</si>
  <si>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</si>
  <si>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</si>
  <si>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</si>
  <si>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</si>
  <si>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</si>
  <si>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</si>
  <si>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</si>
  <si>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</si>
  <si>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</si>
  <si>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</si>
  <si>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</si>
  <si>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</si>
  <si>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</si>
  <si>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</si>
  <si>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</si>
  <si>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</si>
  <si>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</si>
  <si>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</si>
  <si>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</si>
  <si>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</si>
  <si>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</si>
  <si>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</si>
  <si>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</si>
  <si>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</si>
  <si>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</si>
  <si>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</si>
  <si>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</si>
  <si>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</si>
  <si>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</si>
  <si>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</si>
  <si>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</si>
  <si>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</si>
  <si>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</si>
  <si>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</si>
  <si>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</si>
  <si>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</si>
  <si>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</si>
  <si>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</si>
  <si>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</si>
  <si>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</si>
  <si>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</si>
  <si>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</si>
  <si>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</si>
  <si>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</si>
  <si>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</si>
  <si>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</si>
  <si>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</si>
  <si>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</si>
  <si>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</si>
  <si>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</si>
  <si>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</si>
  <si>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</si>
  <si>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</si>
  <si>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</si>
  <si>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</si>
  <si>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</si>
  <si>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</si>
  <si>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</si>
  <si>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</si>
  <si>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</si>
  <si>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</si>
  <si>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</si>
  <si>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</si>
  <si>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</si>
  <si>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</si>
  <si>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</si>
  <si>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</si>
  <si>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</si>
  <si>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</si>
  <si>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</si>
  <si>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</si>
  <si>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</si>
  <si>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</si>
  <si>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</si>
  <si>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</si>
  <si>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</si>
  <si>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</si>
  <si>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</si>
  <si>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</si>
  <si>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</si>
  <si>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</si>
  <si>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</si>
  <si>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</si>
  <si>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</si>
  <si>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</si>
  <si>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</si>
  <si>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</si>
  <si>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</si>
  <si>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</si>
  <si>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</si>
  <si>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</si>
  <si>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</si>
  <si>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</si>
  <si>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</si>
  <si>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</si>
  <si>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</si>
  <si>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</si>
  <si>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</si>
  <si>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</si>
  <si>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</si>
  <si>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</si>
  <si>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</si>
  <si>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</si>
  <si>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</si>
  <si>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</si>
  <si>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</si>
  <si>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</si>
  <si>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</si>
  <si>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</si>
  <si>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</si>
  <si>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</si>
  <si>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</si>
  <si>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</si>
  <si>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</si>
  <si>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</si>
  <si>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</si>
  <si>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</si>
  <si>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</si>
  <si>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</si>
  <si>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</si>
  <si>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</si>
  <si>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</si>
  <si>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</si>
  <si>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</si>
  <si>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</si>
  <si>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</si>
  <si>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</si>
  <si>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</si>
  <si>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</si>
  <si>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</si>
  <si>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</si>
  <si>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</si>
  <si>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</si>
  <si>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</si>
  <si>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</si>
  <si>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</si>
  <si>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</si>
  <si>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</si>
  <si>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</si>
  <si>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</si>
  <si>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</si>
  <si>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</si>
  <si>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</si>
  <si>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</si>
  <si>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</si>
  <si>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</si>
  <si>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</si>
  <si>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</si>
  <si>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</si>
  <si>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</si>
  <si>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</si>
  <si>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</si>
  <si>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</si>
  <si>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</si>
  <si>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</si>
  <si>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</si>
  <si>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</si>
  <si>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</si>
  <si>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</si>
  <si>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</si>
  <si>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</si>
  <si>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</si>
  <si>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</si>
  <si>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</si>
  <si>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</si>
  <si>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</si>
  <si>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</si>
  <si>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</si>
  <si>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</si>
  <si>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</si>
  <si>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</si>
  <si>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</si>
  <si>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</si>
  <si>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</si>
  <si>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</si>
  <si>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</si>
  <si>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</si>
  <si>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</si>
  <si>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</si>
  <si>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</si>
  <si>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</si>
  <si>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</si>
  <si>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</si>
  <si>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</si>
  <si>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</si>
  <si>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</si>
  <si>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</si>
  <si>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</si>
  <si>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</si>
  <si>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</si>
  <si>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</si>
  <si>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</si>
  <si>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</si>
  <si>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</si>
  <si>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</si>
  <si>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</si>
  <si>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</si>
  <si>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</si>
  <si>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</si>
  <si>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</si>
  <si>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</si>
  <si>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</si>
  <si>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</si>
  <si>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</si>
  <si>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</si>
  <si>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</si>
  <si>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</si>
  <si>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</si>
  <si>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</si>
  <si>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</si>
  <si>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</si>
  <si>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</si>
  <si>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</si>
  <si>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</si>
  <si>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</si>
  <si>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</si>
  <si>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</si>
  <si>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</si>
  <si>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</si>
  <si>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</si>
  <si>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</si>
  <si>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</si>
  <si>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</si>
  <si>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</si>
  <si>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</si>
  <si>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</si>
  <si>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</si>
  <si>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</si>
  <si>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</si>
  <si>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</si>
  <si>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</si>
  <si>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</si>
  <si>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</si>
  <si>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</si>
  <si>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</si>
  <si>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</si>
  <si>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</si>
  <si>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</si>
  <si>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</si>
  <si>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</si>
  <si>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</si>
  <si>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</si>
  <si>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</si>
  <si>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</si>
  <si>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</si>
  <si>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</si>
  <si>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</si>
  <si>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</si>
  <si>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</si>
  <si>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</si>
  <si>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</si>
  <si>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</si>
  <si>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</si>
  <si>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</si>
  <si>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</si>
  <si>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</si>
  <si>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</si>
  <si>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</si>
  <si>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</si>
  <si>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</si>
  <si>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</si>
  <si>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</si>
  <si>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</si>
  <si>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</si>
  <si>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</si>
  <si>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</si>
  <si>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</si>
  <si>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</si>
  <si>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</si>
  <si>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</si>
  <si>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</si>
  <si>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</si>
  <si>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</si>
  <si>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</si>
  <si>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</si>
  <si>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</si>
  <si>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</si>
  <si>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</si>
  <si>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</si>
  <si>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</si>
  <si>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</si>
  <si>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</si>
  <si>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</si>
  <si>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</si>
  <si>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</si>
  <si>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</si>
  <si>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</si>
  <si>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</si>
  <si>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</si>
  <si>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</si>
  <si>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</si>
  <si>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</si>
  <si>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</si>
  <si>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</si>
  <si>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</si>
  <si>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</si>
  <si>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</si>
  <si>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</si>
  <si>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</si>
  <si>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</si>
  <si>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</si>
  <si>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</si>
  <si>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</si>
  <si>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</si>
  <si>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</si>
  <si>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</si>
  <si>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</si>
  <si>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</si>
  <si>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</si>
  <si>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</si>
  <si>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</si>
  <si>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</si>
  <si>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</si>
  <si>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</si>
  <si>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</si>
  <si>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</si>
  <si>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</si>
  <si>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</si>
  <si>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</si>
  <si>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</si>
  <si>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</si>
  <si>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</si>
  <si>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</si>
  <si>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</si>
  <si>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</si>
  <si>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</si>
  <si>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</si>
  <si>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</si>
  <si>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</si>
  <si>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</si>
  <si>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</si>
  <si>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</si>
  <si>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</si>
  <si>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</si>
  <si>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</si>
  <si>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</si>
  <si>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</si>
  <si>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</si>
  <si>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</si>
  <si>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</si>
  <si>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</si>
  <si>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</si>
  <si>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</si>
  <si>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</si>
  <si>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</si>
  <si>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</si>
  <si>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</si>
  <si>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</si>
  <si>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</si>
  <si>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</si>
  <si>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</si>
  <si>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</si>
  <si>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</si>
  <si>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</si>
  <si>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</si>
  <si>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</si>
  <si>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</si>
  <si>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</si>
  <si>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</si>
  <si>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</si>
  <si>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</si>
  <si>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</si>
  <si>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</si>
  <si>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</si>
  <si>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</si>
  <si>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</si>
  <si>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</si>
  <si>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</si>
  <si>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</si>
  <si>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</si>
  <si>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</si>
  <si>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</si>
  <si>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</si>
  <si>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</si>
  <si>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</si>
  <si>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</si>
  <si>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</si>
  <si>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</si>
  <si>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</si>
  <si>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</si>
  <si>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</si>
  <si>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</si>
  <si>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</si>
  <si>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</si>
  <si>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</si>
  <si>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</si>
  <si>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</si>
  <si>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</si>
  <si>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</si>
  <si>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</si>
  <si>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</si>
  <si>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</si>
  <si>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</si>
  <si>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</si>
  <si>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</si>
  <si>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</si>
  <si>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</si>
  <si>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</si>
  <si>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</si>
  <si>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</si>
  <si>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</si>
  <si>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</si>
  <si>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</si>
  <si>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</si>
  <si>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</si>
  <si>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</si>
  <si>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</si>
  <si>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</si>
  <si>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</si>
  <si>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</si>
  <si>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</si>
  <si>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</si>
  <si>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</si>
  <si>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</si>
  <si>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</si>
  <si>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</si>
  <si>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</si>
  <si>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</si>
  <si>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</si>
  <si>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</si>
  <si>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</si>
  <si>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</si>
  <si>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</si>
  <si>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</si>
  <si>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</si>
  <si>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</si>
  <si>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</si>
  <si>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</si>
  <si>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</si>
  <si>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</si>
  <si>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</si>
  <si>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</si>
  <si>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</si>
  <si>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</si>
  <si>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</si>
  <si>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</si>
  <si>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</si>
  <si>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</si>
  <si>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</si>
  <si>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</si>
  <si>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</si>
  <si>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</si>
  <si>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</si>
  <si>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</si>
  <si>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</si>
  <si>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</si>
  <si>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</si>
  <si>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</si>
  <si>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</si>
  <si>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</si>
  <si>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</si>
  <si>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</si>
  <si>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</si>
  <si>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</si>
  <si>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</si>
  <si>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</si>
  <si>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</si>
  <si>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</si>
  <si>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</si>
  <si>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</si>
  <si>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</si>
  <si>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</si>
  <si>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</si>
  <si>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</si>
  <si>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</si>
  <si>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</si>
  <si>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</si>
  <si>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</si>
  <si>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</si>
  <si>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</si>
  <si>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</si>
  <si>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</si>
  <si>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</si>
  <si>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</si>
  <si>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</si>
  <si>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</si>
  <si>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</si>
  <si>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</si>
  <si>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</si>
  <si>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</si>
  <si>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</si>
  <si>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</si>
  <si>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</si>
  <si>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</si>
  <si>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</si>
  <si>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</si>
  <si>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</si>
  <si>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</si>
  <si>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</si>
  <si>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</si>
  <si>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</si>
  <si>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</si>
  <si>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</si>
  <si>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</si>
  <si>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</si>
  <si>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</si>
  <si>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</si>
  <si>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</si>
  <si>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</si>
  <si>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</si>
  <si>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</si>
  <si>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</si>
  <si>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</si>
  <si>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</si>
  <si>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</si>
  <si>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</si>
  <si>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</si>
  <si>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</si>
  <si>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</si>
  <si>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</si>
  <si>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</si>
  <si>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</si>
  <si>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</si>
  <si>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</si>
  <si>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</si>
  <si>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</si>
  <si>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</si>
  <si>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</si>
  <si>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</si>
  <si>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</si>
  <si>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</si>
  <si>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</si>
  <si>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</si>
  <si>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</si>
  <si>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</si>
  <si>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</si>
  <si>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</si>
  <si>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</si>
  <si>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</si>
  <si>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</si>
  <si>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</si>
  <si>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</si>
  <si>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</si>
  <si>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</si>
  <si>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</si>
  <si>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</si>
  <si>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</si>
  <si>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</si>
  <si>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</si>
  <si>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</si>
  <si>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</si>
  <si>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</si>
  <si>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</si>
  <si>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</si>
  <si>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</si>
  <si>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</si>
  <si>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</si>
  <si>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</si>
  <si>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</si>
  <si>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</si>
  <si>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</si>
  <si>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</si>
  <si>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</si>
  <si>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</si>
  <si>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</si>
  <si>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</si>
  <si>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</si>
  <si>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</si>
  <si>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</si>
  <si>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</si>
  <si>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</si>
  <si>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</si>
  <si>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</si>
  <si>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</si>
  <si>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</si>
  <si>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</si>
  <si>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</si>
  <si>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</si>
  <si>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</si>
  <si>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</si>
  <si>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</si>
  <si>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</si>
  <si>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</si>
  <si>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</si>
  <si>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</si>
  <si>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</si>
  <si>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</si>
  <si>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</si>
  <si>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</si>
  <si>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</si>
  <si>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</si>
  <si>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</si>
  <si>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</si>
  <si>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</si>
  <si>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</si>
  <si>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</si>
  <si>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</si>
  <si>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</si>
  <si>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</si>
  <si>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</si>
  <si>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</si>
  <si>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</si>
  <si>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</si>
  <si>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</si>
  <si>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</si>
  <si>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</si>
  <si>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</si>
  <si>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</si>
  <si>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</si>
  <si>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</si>
  <si>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</si>
  <si>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</si>
  <si>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</si>
  <si>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</si>
  <si>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</si>
  <si>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</si>
  <si>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</si>
  <si>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</si>
  <si>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</si>
  <si>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</si>
  <si>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</si>
  <si>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</si>
  <si>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</si>
  <si>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</si>
  <si>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</si>
  <si>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</si>
  <si>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</si>
  <si>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</si>
  <si>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</si>
  <si>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</si>
  <si>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</si>
  <si>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</si>
  <si>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</si>
  <si>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</si>
  <si>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</si>
  <si>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</si>
  <si>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</si>
  <si>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</si>
  <si>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</si>
  <si>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</si>
  <si>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</si>
  <si>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</si>
  <si>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</si>
  <si>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</si>
  <si>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</si>
  <si>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</si>
  <si>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</si>
  <si>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</si>
  <si>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</si>
  <si>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</si>
  <si>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</si>
  <si>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</si>
  <si>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</si>
  <si>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</si>
  <si>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</si>
  <si>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</si>
  <si>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</si>
  <si>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</si>
  <si>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</si>
  <si>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</si>
  <si>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</si>
  <si>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</si>
  <si>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</si>
  <si>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</si>
  <si>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</si>
  <si>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</si>
  <si>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</si>
  <si>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</si>
  <si>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</si>
  <si>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</si>
  <si>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</si>
  <si>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</si>
  <si>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</si>
  <si>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</si>
  <si>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</si>
  <si>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</si>
  <si>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</si>
  <si>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</si>
  <si>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</si>
  <si>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</si>
  <si>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</si>
  <si>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</si>
  <si>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</si>
  <si>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</si>
  <si>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</si>
  <si>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</si>
  <si>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</si>
  <si>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</si>
  <si>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</si>
  <si>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</si>
  <si>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</si>
  <si>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</si>
  <si>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</si>
  <si>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</si>
  <si>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</si>
  <si>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</si>
  <si>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</si>
  <si>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</si>
  <si>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</si>
  <si>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</si>
  <si>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</si>
  <si>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</si>
  <si>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</si>
  <si>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</si>
  <si>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</si>
  <si>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</si>
  <si>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</si>
  <si>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</si>
  <si>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</si>
  <si>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</si>
  <si>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</si>
  <si>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</si>
  <si>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</si>
  <si>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</si>
  <si>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</si>
  <si>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</si>
  <si>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</si>
  <si>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</si>
  <si>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</si>
  <si>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</si>
  <si>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</si>
  <si>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</si>
  <si>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</si>
  <si>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</si>
  <si>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</si>
  <si>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</si>
  <si>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</si>
  <si>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</si>
  <si>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</si>
  <si>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</si>
  <si>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</si>
  <si>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</si>
  <si>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</si>
  <si>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</si>
  <si>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</si>
  <si>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</si>
  <si>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</si>
  <si>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</si>
  <si>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</si>
  <si>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</si>
  <si>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</si>
  <si>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</si>
  <si>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</si>
  <si>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</si>
  <si>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</si>
  <si>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</si>
  <si>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</si>
  <si>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</si>
  <si>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</si>
  <si>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</si>
  <si>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</si>
  <si>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</si>
  <si>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</si>
  <si>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</si>
  <si>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</si>
  <si>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</si>
  <si>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</si>
  <si>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</si>
  <si>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</si>
  <si>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</si>
  <si>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</si>
  <si>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</si>
  <si>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</si>
  <si>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</si>
  <si>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</si>
  <si>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</si>
  <si>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</si>
  <si>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</si>
  <si>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</si>
  <si>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</si>
  <si>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</si>
  <si>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</si>
  <si>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</si>
  <si>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</si>
  <si>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</si>
  <si>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</si>
  <si>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</si>
  <si>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</si>
  <si>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</si>
  <si>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</si>
  <si>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</si>
  <si>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</si>
  <si>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</si>
  <si>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</si>
  <si>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</si>
  <si>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</si>
  <si>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</si>
  <si>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</si>
  <si>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</si>
  <si>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</si>
  <si>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</si>
  <si>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</si>
  <si>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</si>
  <si>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</si>
  <si>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</si>
  <si>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</si>
  <si>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</si>
  <si>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</si>
  <si>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</si>
  <si>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</si>
  <si>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</si>
  <si>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</si>
  <si>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</si>
  <si>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</si>
  <si>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</si>
  <si>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</si>
  <si>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</si>
  <si>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</si>
  <si>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</si>
  <si>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</si>
  <si>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</si>
  <si>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</si>
  <si>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</si>
  <si>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</si>
  <si>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</si>
  <si>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</si>
  <si>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</si>
  <si>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</si>
  <si>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</si>
  <si>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</si>
  <si>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</si>
  <si>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</si>
  <si>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</si>
  <si>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</si>
  <si>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</si>
  <si>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</si>
  <si>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</si>
  <si>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</si>
  <si>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</si>
  <si>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</si>
  <si>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</si>
  <si>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</si>
  <si>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</si>
  <si>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</si>
  <si>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</si>
  <si>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</si>
  <si>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</si>
  <si>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</si>
  <si>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</si>
  <si>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</si>
  <si>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</si>
  <si>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</si>
  <si>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</si>
  <si>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</si>
  <si>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</si>
  <si>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</si>
  <si>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</si>
  <si>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</si>
  <si>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</si>
  <si>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</si>
  <si>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</si>
  <si>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</si>
  <si>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</si>
  <si>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</si>
  <si>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</si>
  <si>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</si>
  <si>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</si>
  <si>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</si>
  <si>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</si>
  <si>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</si>
  <si>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</si>
  <si>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</si>
  <si>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</si>
  <si>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</si>
  <si>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</si>
  <si>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</si>
  <si>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</si>
  <si>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</si>
  <si>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</si>
  <si>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</si>
  <si>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</si>
  <si>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</si>
  <si>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</si>
  <si>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</si>
  <si>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</si>
  <si>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</si>
  <si>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</si>
  <si>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</si>
  <si>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</si>
  <si>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</si>
  <si>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</si>
  <si>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</si>
  <si>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</si>
  <si>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</si>
  <si>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</si>
  <si>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</si>
  <si>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</si>
  <si>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</si>
  <si>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</si>
  <si>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</si>
  <si>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</si>
  <si>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</si>
  <si>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</si>
  <si>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</si>
  <si>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</si>
  <si>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</si>
  <si>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</si>
  <si>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</si>
  <si>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</si>
  <si>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</si>
  <si>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</si>
  <si>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</si>
  <si>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</si>
  <si>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</si>
  <si>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</si>
  <si>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</si>
  <si>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</si>
  <si>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</si>
  <si>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</si>
  <si>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</si>
  <si>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</si>
  <si>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</si>
  <si>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</si>
  <si>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</si>
  <si>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</si>
  <si>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</si>
  <si>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</si>
  <si>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</si>
  <si>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</si>
  <si>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</si>
  <si>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</si>
  <si>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</si>
  <si>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</si>
  <si>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</si>
  <si>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</si>
  <si>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</si>
  <si>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</si>
  <si>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</si>
  <si>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</si>
  <si>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</si>
  <si>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</si>
  <si>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</si>
  <si>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</si>
  <si>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</si>
  <si>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</si>
  <si>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</si>
  <si>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</si>
  <si>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</si>
  <si>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</si>
  <si>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</si>
  <si>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</si>
  <si>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</si>
  <si>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</si>
  <si>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</si>
  <si>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</si>
  <si>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</si>
  <si>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</si>
  <si>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</si>
  <si>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</si>
  <si>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</si>
  <si>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</si>
  <si>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</si>
  <si>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</si>
  <si>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</si>
  <si>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</si>
  <si>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</si>
  <si>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</si>
  <si>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</si>
  <si>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</si>
  <si>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</si>
  <si>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</si>
  <si>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</si>
  <si>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</si>
  <si>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</si>
  <si>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</si>
  <si>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</si>
  <si>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</si>
  <si>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</si>
  <si>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</si>
  <si>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</si>
  <si>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</si>
  <si>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</si>
  <si>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</si>
  <si>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</si>
  <si>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</si>
  <si>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</si>
  <si>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</si>
  <si>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</si>
  <si>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</si>
  <si>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</si>
  <si>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</si>
  <si>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</si>
  <si>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</si>
  <si>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</si>
  <si>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</si>
  <si>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</si>
  <si>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</si>
  <si>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</si>
  <si>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</si>
  <si>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</si>
  <si>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</si>
  <si>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</si>
  <si>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</si>
  <si>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</si>
  <si>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</si>
  <si>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</si>
  <si>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</si>
  <si>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</si>
  <si>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</si>
  <si>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</si>
  <si>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</si>
  <si>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</si>
  <si>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</si>
  <si>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</si>
  <si>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</si>
  <si>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</si>
  <si>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</si>
  <si>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</si>
  <si>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</si>
  <si>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</si>
  <si>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</si>
  <si>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</si>
  <si>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</si>
  <si>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</si>
  <si>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</si>
  <si>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</si>
  <si>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</si>
  <si>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</si>
  <si>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</si>
  <si>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</si>
  <si>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</si>
  <si>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</si>
  <si>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</si>
  <si>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</si>
  <si>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</si>
  <si>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</si>
  <si>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</si>
  <si>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</si>
  <si>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</si>
  <si>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</si>
  <si>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</si>
  <si>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</si>
  <si>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</si>
  <si>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</si>
  <si>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</si>
  <si>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</si>
  <si>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</si>
  <si>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</si>
  <si>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</si>
  <si>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</si>
  <si>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</si>
  <si>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</si>
  <si>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</si>
  <si>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</si>
  <si>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</si>
  <si>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</si>
  <si>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</si>
  <si>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</si>
  <si>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</si>
  <si>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</si>
  <si>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</si>
  <si>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</si>
  <si>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</si>
  <si>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</si>
  <si>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</si>
  <si>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</si>
  <si>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</si>
  <si>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</si>
  <si>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</si>
  <si>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</si>
  <si>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</si>
  <si>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</si>
  <si>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</si>
  <si>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</si>
  <si>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</si>
  <si>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</si>
  <si>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</si>
  <si>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</si>
  <si>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</si>
  <si>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</si>
  <si>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</si>
  <si>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</si>
  <si>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</si>
  <si>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</si>
  <si>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</si>
  <si>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</si>
  <si>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</si>
  <si>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</si>
  <si>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</si>
  <si>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</si>
  <si>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</si>
  <si>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</si>
  <si>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</si>
  <si>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</si>
  <si>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</si>
  <si>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</si>
  <si>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</si>
  <si>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</si>
  <si>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</si>
  <si>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</si>
  <si>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</si>
  <si>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</si>
  <si>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</si>
  <si>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</si>
  <si>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</si>
  <si>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</si>
  <si>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</si>
  <si>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</si>
  <si>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</si>
  <si>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</si>
  <si>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</si>
  <si>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</si>
  <si>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</si>
  <si>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</si>
  <si>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</si>
  <si>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</si>
  <si>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</si>
  <si>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</si>
  <si>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</si>
  <si>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</si>
  <si>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</si>
  <si>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</si>
  <si>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</si>
  <si>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</si>
  <si>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</si>
  <si>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</si>
  <si>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</si>
  <si>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</si>
  <si>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</si>
  <si>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</si>
  <si>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</si>
  <si>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</si>
  <si>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</si>
  <si>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</si>
  <si>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</si>
  <si>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</si>
  <si>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</si>
  <si>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</si>
  <si>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</si>
  <si>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</si>
  <si>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</si>
  <si>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</si>
  <si>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</si>
  <si>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</si>
  <si>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</si>
  <si>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</si>
  <si>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</si>
  <si>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</si>
  <si>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</si>
  <si>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</si>
  <si>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</si>
  <si>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</si>
  <si>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</si>
  <si>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</si>
  <si>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</si>
  <si>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</si>
  <si>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</si>
  <si>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</si>
  <si>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</si>
  <si>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</si>
  <si>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</si>
  <si>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</si>
  <si>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</si>
  <si>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</si>
  <si>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</si>
  <si>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</si>
  <si>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</si>
  <si>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</si>
  <si>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</si>
  <si>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</si>
  <si>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</si>
  <si>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</si>
  <si>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</si>
  <si>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</si>
  <si>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</si>
  <si>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</si>
  <si>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</si>
  <si>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</si>
  <si>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</si>
  <si>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</si>
  <si>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</si>
  <si>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</si>
  <si>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</si>
  <si>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</si>
  <si>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</si>
  <si>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</si>
  <si>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</si>
  <si>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</si>
  <si>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</si>
  <si>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</si>
  <si>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</si>
  <si>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</si>
  <si>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</si>
  <si>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</si>
  <si>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</si>
  <si>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</si>
  <si>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</si>
  <si>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</si>
  <si>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</si>
  <si>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</si>
  <si>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</si>
  <si>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</si>
  <si>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</si>
  <si>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</si>
  <si>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</si>
  <si>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</si>
  <si>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</si>
  <si>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</si>
  <si>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</si>
  <si>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</si>
  <si>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</si>
  <si>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</si>
  <si>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</si>
  <si>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</si>
  <si>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</si>
  <si>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</si>
  <si>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</si>
  <si>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</si>
  <si>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</si>
  <si>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</si>
  <si>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</si>
  <si>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</si>
  <si>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</si>
  <si>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</si>
  <si>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</si>
  <si>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</si>
  <si>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</si>
  <si>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</si>
  <si>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</si>
  <si>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</si>
  <si>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</si>
  <si>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</si>
  <si>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</si>
  <si>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</si>
  <si>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</si>
  <si>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</si>
  <si>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</si>
  <si>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</si>
  <si>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</si>
  <si>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</si>
  <si>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</si>
  <si>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</si>
  <si>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</si>
  <si>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</si>
  <si>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</si>
  <si>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</si>
  <si>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</si>
  <si>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</si>
  <si>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</si>
  <si>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</si>
  <si>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</si>
  <si>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</si>
  <si>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</si>
  <si>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</si>
  <si>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</si>
  <si>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</si>
  <si>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</si>
  <si>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</si>
  <si>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</si>
  <si>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</si>
  <si>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</si>
  <si>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</si>
  <si>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</si>
  <si>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</si>
  <si>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</si>
  <si>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</si>
  <si>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</si>
  <si>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</si>
  <si>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</si>
  <si>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</si>
  <si>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</si>
  <si>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</si>
  <si>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</si>
  <si>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</si>
  <si>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</si>
  <si>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</si>
  <si>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</si>
  <si>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</si>
  <si>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</si>
  <si>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</si>
  <si>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</si>
  <si>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</si>
  <si>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</si>
  <si>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</si>
  <si>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</si>
  <si>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</si>
  <si>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</si>
  <si>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</si>
  <si>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</si>
  <si>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</si>
  <si>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</si>
  <si>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</si>
  <si>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</si>
  <si>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</si>
  <si>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</si>
  <si>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</si>
  <si>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</si>
  <si>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</si>
  <si>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</si>
  <si>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</si>
  <si>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</si>
  <si>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</si>
  <si>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</si>
  <si>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</si>
  <si>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</si>
  <si>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</si>
  <si>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</si>
  <si>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</si>
  <si>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</si>
  <si>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</si>
  <si>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</si>
  <si>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</si>
  <si>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</si>
  <si>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</si>
  <si>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</si>
  <si>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</si>
  <si>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</si>
  <si>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</si>
  <si>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</si>
  <si>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</si>
  <si>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</si>
  <si>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</si>
  <si>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</si>
  <si>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</si>
  <si>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</si>
  <si>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</si>
  <si>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</si>
  <si>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</si>
  <si>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</si>
  <si>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</si>
  <si>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</si>
  <si>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</si>
  <si>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</si>
  <si>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</si>
  <si>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</si>
  <si>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</si>
  <si>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</si>
  <si>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</si>
  <si>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</si>
  <si>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</si>
  <si>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</si>
  <si>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</si>
  <si>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</si>
  <si>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</si>
  <si>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</si>
  <si>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</si>
  <si>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</si>
  <si>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</si>
  <si>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</si>
  <si>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</si>
  <si>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</si>
  <si>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</si>
  <si>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</si>
  <si>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</si>
  <si>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</si>
  <si>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</si>
  <si>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</si>
  <si>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</si>
  <si>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</si>
  <si>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</si>
  <si>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</si>
  <si>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</si>
  <si>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</si>
  <si>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</si>
  <si>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</si>
  <si>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</si>
  <si>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</si>
  <si>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</si>
  <si>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</si>
  <si>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</si>
  <si>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</si>
  <si>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</si>
  <si>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</si>
  <si>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</si>
  <si>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</si>
  <si>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</si>
  <si>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</si>
  <si>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</si>
  <si>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</si>
  <si>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</si>
  <si>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</si>
  <si>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</si>
  <si>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</si>
  <si>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</si>
  <si>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</si>
  <si>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</si>
  <si>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</si>
  <si>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</si>
  <si>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</si>
  <si>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</si>
  <si>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</si>
  <si>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</si>
  <si>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</si>
  <si>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</si>
  <si>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</si>
  <si>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</si>
  <si>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</si>
  <si>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</si>
  <si>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</si>
  <si>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</si>
  <si>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</si>
  <si>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</si>
  <si>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</si>
  <si>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</si>
  <si>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</si>
  <si>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</si>
  <si>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</si>
  <si>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</si>
  <si>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</si>
  <si>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</si>
  <si>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</si>
  <si>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</si>
  <si>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</si>
  <si>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</si>
  <si>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</si>
  <si>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</si>
  <si>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</si>
  <si>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</si>
  <si>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</si>
  <si>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</si>
  <si>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</si>
  <si>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</si>
  <si>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</si>
  <si>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</si>
  <si>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</si>
  <si>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</si>
  <si>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</si>
  <si>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</si>
  <si>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</si>
  <si>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</si>
  <si>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</si>
  <si>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</si>
  <si>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</si>
  <si>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</si>
  <si>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</si>
  <si>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</si>
  <si>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</si>
  <si>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</si>
  <si>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</si>
  <si>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</si>
  <si>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</si>
  <si>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</si>
  <si>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</si>
  <si>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</si>
  <si>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</si>
  <si>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</si>
  <si>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</si>
  <si>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</si>
  <si>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</si>
  <si>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</si>
  <si>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</si>
  <si>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</si>
  <si>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</si>
  <si>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</si>
  <si>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</si>
  <si>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</si>
  <si>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</si>
  <si>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</si>
  <si>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</si>
  <si>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</si>
  <si>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</si>
  <si>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</si>
  <si>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</si>
  <si>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</si>
  <si>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</si>
  <si>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</si>
  <si>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</si>
  <si>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</si>
  <si>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</si>
  <si>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</si>
  <si>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</si>
  <si>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</si>
  <si>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</si>
  <si>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</si>
  <si>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</si>
  <si>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</si>
  <si>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</si>
  <si>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</si>
  <si>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</si>
  <si>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</si>
  <si>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</si>
  <si>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</si>
  <si>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</si>
  <si>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</si>
  <si>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</si>
  <si>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</si>
  <si>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</si>
  <si>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</si>
  <si>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</si>
  <si>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</si>
  <si>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</si>
  <si>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</si>
  <si>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</si>
  <si>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</si>
  <si>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</si>
  <si>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</si>
  <si>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</si>
  <si>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</si>
  <si>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</si>
  <si>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</si>
  <si>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</si>
  <si>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</si>
  <si>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</si>
  <si>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</si>
  <si>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</si>
  <si>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</si>
  <si>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</si>
  <si>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</si>
  <si>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</si>
  <si>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</si>
  <si>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</si>
  <si>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</si>
  <si>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</si>
  <si>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</si>
  <si>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</si>
  <si>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</si>
  <si>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</si>
  <si>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</si>
  <si>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</si>
  <si>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</si>
  <si>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</si>
  <si>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</si>
  <si>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</si>
  <si>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</si>
  <si>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</si>
  <si>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</si>
  <si>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</si>
  <si>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</si>
  <si>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</si>
  <si>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</si>
  <si>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</si>
  <si>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</si>
  <si>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</si>
  <si>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</si>
  <si>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</si>
  <si>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</si>
  <si>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</si>
  <si>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</si>
  <si>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</si>
  <si>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</si>
  <si>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</si>
  <si>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</si>
  <si>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</si>
  <si>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</si>
  <si>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</si>
  <si>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</si>
  <si>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</si>
  <si>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</si>
  <si>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</si>
  <si>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</si>
  <si>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</si>
  <si>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</si>
  <si>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</si>
  <si>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</si>
  <si>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</si>
  <si>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</si>
  <si>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</si>
  <si>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</si>
  <si>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</si>
  <si>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</si>
  <si>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</si>
  <si>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</si>
  <si>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</si>
  <si>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</si>
  <si>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</si>
  <si>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</si>
  <si>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</si>
  <si>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</si>
  <si>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</si>
  <si>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</si>
  <si>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</si>
  <si>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</si>
  <si>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</si>
  <si>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</si>
  <si>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</si>
  <si>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</si>
  <si>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</si>
  <si>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</si>
  <si>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</si>
  <si>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</si>
  <si>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</si>
  <si>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</si>
  <si>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</si>
  <si>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</si>
  <si>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</si>
  <si>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</si>
  <si>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</si>
  <si>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</si>
  <si>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</si>
  <si>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</si>
  <si>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</si>
  <si>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</si>
  <si>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</si>
  <si>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</si>
  <si>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</si>
  <si>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</si>
  <si>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</si>
  <si>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</si>
  <si>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</si>
  <si>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</si>
  <si>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</si>
  <si>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</si>
  <si>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</si>
  <si>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</si>
  <si>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</si>
  <si>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</si>
  <si>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</si>
  <si>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</si>
  <si>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</si>
  <si>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</si>
  <si>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</si>
  <si>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</si>
  <si>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</si>
  <si>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</si>
  <si>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</si>
  <si>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</si>
  <si>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</si>
  <si>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</si>
  <si>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</si>
  <si>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</si>
  <si>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</si>
  <si>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</si>
  <si>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</si>
  <si>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</si>
  <si>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</si>
  <si>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</si>
  <si>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</si>
  <si>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</si>
  <si>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</si>
  <si>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</si>
  <si>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</si>
  <si>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</si>
  <si>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</si>
  <si>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</si>
  <si>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</si>
  <si>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</si>
  <si>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</si>
  <si>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</si>
  <si>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</si>
  <si>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</si>
  <si>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</si>
  <si>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</si>
  <si>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</si>
  <si>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</si>
  <si>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</si>
  <si>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</si>
  <si>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</si>
  <si>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</si>
  <si>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</si>
  <si>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</si>
  <si>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</si>
  <si>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</si>
  <si>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</si>
  <si>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</si>
  <si>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</si>
  <si>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</si>
  <si>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</si>
  <si>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</si>
  <si>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</si>
  <si>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</si>
  <si>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</si>
  <si>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</si>
  <si>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</si>
  <si>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</si>
  <si>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</si>
  <si>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</si>
  <si>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</si>
  <si>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</si>
  <si>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</si>
  <si>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</si>
  <si>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</si>
  <si>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</si>
  <si>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</si>
  <si>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</si>
  <si>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</si>
  <si>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</si>
  <si>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</si>
  <si>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</si>
  <si>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</si>
  <si>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</si>
  <si>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</si>
  <si>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</si>
  <si>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</si>
  <si>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</si>
  <si>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</si>
  <si>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</si>
  <si>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</si>
  <si>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</si>
  <si>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</si>
  <si>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</si>
  <si>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</si>
  <si>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</si>
  <si>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</si>
  <si>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</si>
  <si>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</si>
  <si>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</si>
  <si>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</si>
  <si>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</si>
  <si>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</si>
  <si>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</si>
  <si>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</si>
  <si>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</si>
  <si>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</si>
  <si>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</si>
  <si>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</si>
  <si>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</si>
  <si>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</si>
  <si>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</si>
  <si>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</si>
  <si>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</si>
  <si>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</si>
  <si>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</si>
  <si>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</si>
  <si>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</si>
  <si>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</si>
  <si>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</si>
  <si>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</si>
  <si>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</si>
  <si>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</si>
  <si>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</si>
  <si>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</si>
  <si>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</si>
  <si>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</si>
  <si>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</si>
  <si>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</si>
  <si>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</si>
  <si>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</si>
  <si>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</si>
  <si>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</si>
  <si>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</si>
  <si>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</si>
  <si>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</si>
  <si>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</si>
  <si>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</si>
  <si>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</si>
  <si>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</si>
  <si>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</si>
  <si>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</si>
  <si>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</si>
  <si>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</si>
  <si>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</si>
  <si>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</si>
  <si>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</si>
  <si>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</si>
  <si>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</si>
  <si>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</si>
  <si>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</si>
  <si>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</si>
  <si>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</si>
  <si>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</si>
  <si>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</si>
  <si>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</si>
  <si>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</si>
  <si>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</si>
  <si>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</si>
  <si>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</si>
  <si>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</si>
  <si>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</si>
  <si>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</si>
  <si>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</si>
  <si>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</si>
  <si>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</si>
  <si>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</si>
  <si>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</si>
  <si>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</si>
  <si>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</si>
  <si>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</si>
  <si>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</si>
  <si>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</si>
  <si>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</si>
  <si>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</si>
  <si>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</si>
  <si>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</si>
  <si>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</si>
  <si>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</si>
  <si>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</si>
  <si>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</si>
  <si>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</si>
  <si>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</si>
  <si>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</si>
  <si>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</si>
  <si>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</si>
  <si>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</si>
  <si>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</si>
  <si>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</si>
  <si>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</si>
  <si>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</si>
  <si>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</si>
  <si>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</si>
  <si>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</si>
  <si>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</si>
  <si>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</si>
  <si>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</si>
  <si>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</si>
  <si>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</si>
  <si>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</si>
  <si>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</si>
  <si>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</si>
  <si>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</si>
  <si>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</si>
  <si>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</si>
  <si>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</si>
  <si>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</si>
  <si>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</si>
  <si>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</si>
  <si>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</si>
  <si>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</si>
  <si>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</si>
  <si>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</si>
  <si>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</si>
  <si>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</si>
  <si>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</si>
  <si>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</si>
  <si>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</si>
  <si>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</si>
  <si>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</si>
  <si>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</si>
  <si>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</si>
  <si>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</si>
  <si>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</si>
  <si>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</si>
  <si>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</si>
  <si>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</si>
  <si>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</si>
  <si>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</si>
  <si>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</si>
  <si>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</si>
  <si>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</si>
  <si>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</si>
  <si>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</si>
  <si>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</si>
  <si>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</si>
  <si>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</si>
  <si>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</si>
  <si>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</si>
  <si>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</si>
  <si>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</si>
  <si>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</si>
  <si>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</si>
  <si>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</si>
  <si>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</si>
  <si>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</si>
  <si>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</si>
  <si>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</si>
  <si>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</si>
  <si>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</si>
  <si>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</si>
  <si>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</si>
  <si>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</si>
  <si>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</si>
  <si>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</si>
  <si>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</si>
  <si>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</si>
  <si>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</si>
  <si>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</si>
  <si>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</si>
  <si>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</si>
  <si>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</si>
  <si>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</si>
  <si>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</si>
  <si>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</si>
  <si>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</si>
  <si>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</si>
  <si>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</si>
  <si>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</si>
  <si>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</si>
  <si>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</si>
  <si>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</si>
  <si>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</si>
  <si>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</si>
  <si>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</si>
  <si>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</si>
  <si>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</si>
  <si>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</si>
  <si>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</si>
  <si>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</si>
  <si>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</si>
  <si>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</si>
  <si>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</si>
  <si>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</si>
  <si>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</si>
  <si>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</si>
  <si>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</si>
  <si>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</si>
  <si>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</si>
  <si>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</si>
  <si>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</si>
  <si>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</si>
  <si>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</si>
  <si>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</si>
  <si>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</si>
  <si>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</si>
  <si>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</si>
  <si>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</si>
  <si>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</si>
  <si>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</si>
  <si>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</si>
  <si>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</si>
  <si>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</si>
  <si>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</si>
  <si>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</si>
  <si>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</si>
  <si>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</si>
  <si>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</si>
  <si>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</si>
  <si>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</si>
  <si>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</si>
  <si>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</si>
  <si>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</si>
  <si>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</si>
  <si>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</si>
  <si>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</si>
  <si>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</si>
  <si>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</si>
  <si>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</si>
  <si>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</si>
  <si>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</si>
  <si>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</si>
  <si>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</si>
  <si>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</si>
  <si>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</si>
  <si>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</si>
  <si>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</si>
  <si>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</si>
  <si>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</si>
  <si>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</si>
  <si>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</si>
  <si>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</si>
  <si>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</si>
  <si>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</si>
  <si>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</si>
  <si>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</si>
  <si>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</si>
  <si>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</si>
  <si>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</si>
  <si>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</si>
  <si>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</si>
  <si>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</si>
  <si>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</si>
  <si>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</si>
  <si>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</si>
  <si>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</si>
  <si>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</si>
  <si>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</si>
  <si>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</si>
  <si>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</si>
  <si>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</si>
  <si>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</si>
  <si>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</si>
  <si>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</si>
  <si>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</si>
  <si>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</si>
  <si>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</si>
  <si>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</si>
  <si>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</si>
  <si>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</si>
  <si>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</si>
  <si>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</si>
  <si>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</si>
  <si>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</si>
  <si>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</si>
  <si>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</si>
  <si>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</si>
  <si>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</si>
  <si>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</si>
  <si>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</si>
  <si>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</si>
  <si>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</si>
  <si>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</si>
  <si>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</si>
  <si>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</si>
  <si>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</si>
  <si>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</si>
  <si>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</si>
  <si>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</si>
  <si>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</si>
  <si>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</si>
  <si>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</si>
  <si>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</si>
  <si>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</si>
  <si>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</si>
  <si>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</si>
  <si>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</si>
  <si>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</si>
  <si>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</si>
  <si>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</si>
  <si>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</si>
  <si>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</si>
  <si>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</si>
  <si>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</si>
  <si>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</si>
  <si>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</si>
  <si>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</si>
  <si>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</si>
  <si>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</si>
  <si>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</si>
  <si>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</si>
  <si>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</si>
  <si>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</si>
  <si>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</si>
  <si>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</si>
  <si>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</si>
  <si>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</si>
  <si>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</si>
  <si>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</si>
  <si>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</si>
  <si>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</si>
  <si>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</si>
  <si>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</si>
  <si>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</si>
  <si>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</si>
  <si>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</si>
  <si>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</si>
  <si>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</si>
  <si>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</si>
  <si>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</si>
  <si>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</si>
  <si>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</si>
  <si>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</si>
  <si>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</si>
  <si>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</si>
  <si>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</si>
  <si>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</si>
  <si>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</si>
  <si>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</si>
  <si>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</si>
  <si>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</si>
  <si>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</si>
  <si>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</si>
  <si>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</si>
  <si>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</si>
  <si>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</si>
  <si>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</si>
  <si>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</si>
  <si>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</si>
  <si>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</si>
  <si>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</si>
  <si>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</si>
  <si>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</si>
  <si>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</si>
  <si>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</si>
  <si>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</si>
  <si>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</si>
  <si>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</si>
  <si>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</si>
  <si>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</si>
  <si>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</si>
  <si>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</si>
  <si>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</si>
  <si>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</si>
  <si>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</si>
  <si>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</si>
  <si>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</si>
  <si>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</si>
  <si>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</si>
  <si>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</si>
  <si>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</si>
  <si>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</si>
  <si>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</si>
  <si>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</si>
  <si>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</si>
  <si>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</si>
  <si>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</si>
  <si>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</si>
  <si>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</si>
  <si>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</si>
  <si>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</si>
  <si>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</si>
  <si>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</si>
  <si>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</si>
  <si>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</si>
  <si>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</si>
  <si>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</si>
  <si>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</si>
  <si>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</si>
  <si>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</si>
  <si>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</si>
  <si>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</si>
  <si>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</si>
  <si>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</si>
  <si>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</si>
  <si>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</si>
  <si>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</si>
  <si>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</si>
  <si>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</si>
  <si>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</si>
  <si>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</si>
  <si>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</si>
  <si>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</si>
  <si>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</si>
  <si>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</si>
  <si>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</si>
  <si>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</si>
  <si>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</si>
  <si>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</si>
  <si>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</si>
  <si>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</si>
  <si>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</si>
  <si>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</si>
  <si>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</si>
  <si>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</si>
  <si>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</si>
  <si>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</si>
  <si>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</si>
  <si>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</si>
  <si>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</si>
  <si>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</si>
  <si>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</si>
  <si>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</si>
  <si>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</si>
  <si>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</si>
  <si>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</si>
  <si>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</si>
  <si>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</si>
  <si>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</si>
  <si>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</si>
  <si>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</si>
  <si>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</si>
  <si>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</si>
  <si>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</si>
  <si>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</si>
  <si>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</si>
  <si>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</si>
  <si>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</si>
  <si>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</si>
  <si>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</si>
  <si>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</si>
  <si>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</si>
  <si>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</si>
  <si>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</si>
  <si>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</si>
  <si>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</si>
  <si>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</si>
  <si>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</si>
  <si>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</si>
  <si>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</si>
  <si>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</si>
  <si>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</si>
  <si>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</si>
  <si>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</si>
  <si>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</si>
  <si>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</si>
  <si>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</si>
  <si>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</si>
  <si>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</si>
  <si>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</si>
  <si>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</si>
  <si>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</si>
  <si>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</si>
  <si>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</si>
  <si>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</si>
  <si>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</si>
  <si>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</si>
  <si>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</si>
  <si>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</si>
  <si>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</si>
  <si>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</si>
  <si>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</si>
  <si>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</si>
  <si>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</si>
  <si>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</si>
  <si>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</si>
  <si>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</si>
  <si>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</si>
  <si>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</si>
  <si>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</si>
  <si>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</si>
  <si>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</si>
  <si>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</si>
  <si>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</si>
  <si>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</si>
  <si>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</si>
  <si>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</si>
  <si>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</si>
  <si>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</si>
  <si>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</si>
  <si>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</si>
  <si>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</si>
  <si>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</si>
  <si>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</si>
  <si>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</si>
  <si>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</si>
  <si>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</si>
  <si>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</si>
  <si>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</si>
  <si>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</si>
  <si>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</si>
  <si>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</si>
  <si>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</si>
  <si>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</si>
  <si>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</si>
  <si>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</si>
  <si>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</si>
  <si>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</si>
  <si>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</si>
  <si>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</si>
  <si>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</si>
  <si>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</si>
  <si>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</si>
  <si>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</si>
  <si>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</si>
  <si>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</si>
  <si>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</si>
  <si>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</si>
  <si>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</si>
  <si>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</si>
  <si>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</si>
  <si>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</si>
  <si>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</si>
  <si>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</si>
  <si>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</si>
  <si>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</si>
  <si>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</si>
  <si>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</si>
  <si>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</si>
  <si>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</si>
  <si>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</si>
  <si>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</si>
  <si>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</si>
  <si>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</si>
  <si>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</si>
  <si>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</si>
  <si>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</si>
  <si>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</si>
  <si>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</si>
  <si>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</si>
  <si>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</si>
  <si>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</si>
  <si>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</si>
  <si>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</si>
  <si>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</si>
  <si>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</si>
  <si>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</si>
  <si>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</si>
  <si>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</si>
  <si>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</si>
  <si>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</si>
  <si>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</si>
  <si>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</si>
  <si>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</si>
  <si>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</si>
  <si>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</si>
  <si>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</si>
  <si>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</si>
  <si>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</si>
  <si>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</si>
  <si>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</si>
  <si>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</si>
  <si>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</si>
  <si>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</si>
  <si>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</si>
  <si>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</si>
  <si>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</si>
  <si>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</si>
  <si>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</si>
  <si>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</si>
  <si>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</si>
  <si>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</si>
  <si>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</si>
  <si>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</si>
  <si>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</si>
  <si>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</si>
  <si>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</si>
  <si>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</si>
  <si>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</si>
  <si>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</si>
  <si>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</si>
  <si>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</si>
  <si>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</si>
  <si>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</si>
  <si>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</si>
  <si>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</si>
  <si>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</si>
  <si>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</si>
  <si>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</si>
  <si>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</si>
  <si>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</si>
  <si>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</si>
  <si>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</si>
  <si>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</si>
  <si>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</si>
  <si>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</si>
  <si>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</si>
  <si>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</si>
  <si>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</si>
  <si>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</si>
  <si>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</si>
  <si>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</si>
  <si>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</si>
  <si>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</si>
  <si>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</si>
  <si>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</si>
  <si>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</si>
  <si>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</si>
  <si>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</si>
  <si>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</si>
  <si>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</si>
  <si>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</si>
  <si>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</si>
  <si>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</si>
  <si>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</si>
  <si>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</si>
  <si>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</si>
  <si>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</si>
  <si>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</si>
  <si>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</si>
  <si>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</si>
  <si>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</si>
  <si>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</si>
  <si>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</si>
  <si>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</si>
  <si>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</si>
  <si>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</si>
  <si>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</si>
  <si>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</si>
  <si>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</si>
  <si>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</si>
  <si>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</si>
  <si>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</si>
  <si>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</si>
  <si>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</si>
  <si>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</si>
  <si>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</si>
  <si>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</si>
  <si>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</si>
  <si>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</si>
  <si>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</si>
  <si>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</si>
  <si>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</si>
  <si>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</si>
  <si>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</si>
  <si>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</si>
  <si>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</si>
  <si>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</si>
  <si>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</si>
  <si>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</si>
  <si>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</si>
  <si>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</si>
  <si>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</si>
  <si>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</si>
  <si>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</si>
  <si>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</si>
  <si>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</si>
  <si>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</si>
  <si>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</si>
  <si>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</si>
  <si>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</si>
  <si>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</si>
  <si>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</si>
  <si>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</si>
  <si>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</si>
  <si>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</si>
  <si>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</si>
  <si>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</si>
  <si>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</si>
  <si>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</si>
  <si>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</si>
  <si>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</si>
  <si>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</si>
  <si>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</si>
  <si>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</si>
  <si>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</si>
  <si>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</si>
  <si>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</si>
  <si>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</si>
  <si>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</si>
  <si>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</si>
  <si>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</si>
  <si>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</si>
  <si>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</si>
  <si>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</si>
  <si>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</si>
  <si>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</si>
  <si>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</si>
  <si>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</si>
  <si>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</si>
  <si>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</si>
  <si>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</si>
  <si>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</si>
  <si>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</si>
  <si>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</si>
  <si>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</si>
  <si>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</si>
  <si>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</si>
  <si>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</si>
  <si>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</si>
  <si>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</si>
  <si>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</si>
  <si>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</si>
  <si>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</si>
  <si>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</si>
  <si>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</si>
  <si>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</si>
  <si>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</si>
  <si>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</si>
  <si>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</si>
  <si>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</si>
  <si>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</si>
  <si>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</si>
  <si>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</si>
  <si>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</si>
  <si>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</si>
  <si>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</si>
  <si>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</si>
  <si>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</si>
  <si>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</si>
  <si>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</si>
  <si>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</si>
  <si>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</si>
  <si>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</si>
  <si>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</si>
  <si>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</si>
  <si>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</si>
  <si>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</si>
  <si>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</si>
  <si>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</si>
  <si>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</si>
  <si>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</si>
  <si>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</si>
  <si>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</si>
  <si>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</si>
  <si>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</si>
  <si>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</si>
  <si>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</si>
  <si>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</si>
  <si>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</si>
  <si>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</si>
  <si>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</si>
  <si>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</si>
  <si>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</si>
  <si>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</si>
  <si>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</si>
  <si>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</si>
  <si>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</si>
  <si>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</si>
  <si>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</si>
  <si>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</si>
  <si>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</si>
  <si>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</si>
  <si>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</si>
  <si>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</si>
  <si>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</si>
  <si>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</si>
  <si>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</si>
  <si>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</si>
  <si>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</si>
  <si>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</si>
  <si>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</si>
  <si>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</si>
  <si>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</si>
  <si>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</si>
  <si>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</si>
  <si>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</si>
  <si>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</si>
  <si>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</si>
  <si>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</si>
  <si>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</si>
  <si>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</si>
  <si>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</si>
  <si>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</si>
  <si>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</si>
  <si>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</si>
  <si>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</si>
  <si>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</si>
  <si>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</si>
  <si>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</si>
  <si>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</si>
  <si>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</si>
  <si>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</si>
  <si>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</si>
  <si>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</si>
  <si>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</si>
  <si>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</si>
  <si>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</si>
  <si>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</si>
  <si>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</si>
  <si>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</si>
  <si>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</si>
  <si>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</si>
  <si>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</si>
  <si>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</si>
  <si>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</si>
  <si>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</si>
  <si>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</si>
  <si>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</si>
  <si>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</si>
  <si>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</si>
  <si>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</si>
  <si>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</si>
  <si>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</si>
  <si>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</si>
  <si>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</si>
  <si>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</si>
  <si>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</si>
  <si>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</si>
  <si>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</si>
  <si>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</si>
  <si>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</si>
  <si>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</si>
  <si>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</si>
  <si>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</si>
  <si>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</si>
  <si>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</si>
  <si>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</si>
  <si>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</si>
  <si>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</si>
  <si>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</si>
  <si>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</si>
  <si>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</si>
  <si>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</si>
  <si>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</si>
  <si>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</si>
  <si>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</si>
  <si>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</si>
  <si>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</si>
  <si>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</si>
  <si>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</si>
  <si>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</si>
  <si>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</si>
  <si>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</si>
  <si>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</si>
  <si>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</si>
  <si>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</si>
  <si>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</si>
  <si>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</si>
  <si>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</si>
  <si>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</si>
  <si>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</si>
  <si>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</si>
  <si>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</si>
  <si>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</si>
  <si>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</si>
  <si>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</si>
  <si>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</si>
  <si>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</si>
  <si>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</si>
  <si>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</si>
  <si>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</si>
  <si>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</si>
  <si>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</si>
  <si>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</si>
  <si>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</si>
  <si>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</si>
  <si>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</si>
  <si>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</si>
  <si>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</si>
  <si>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</si>
  <si>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</si>
  <si>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</si>
  <si>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</si>
  <si>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</si>
  <si>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</si>
  <si>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</si>
  <si>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</si>
  <si>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</si>
  <si>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</si>
  <si>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</si>
  <si>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</si>
  <si>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</si>
  <si>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</si>
  <si>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</si>
  <si>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</si>
  <si>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</si>
  <si>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</si>
  <si>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</si>
  <si>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</si>
  <si>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</si>
  <si>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</si>
  <si>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</si>
  <si>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</si>
  <si>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</si>
  <si>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</si>
  <si>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</si>
  <si>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</si>
  <si>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</si>
  <si>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</si>
  <si>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</si>
  <si>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</si>
  <si>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</si>
  <si>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</si>
  <si>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</si>
  <si>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</si>
  <si>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</si>
  <si>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</si>
  <si>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</si>
  <si>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</si>
  <si>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</si>
  <si>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</si>
  <si>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</si>
  <si>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</si>
  <si>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</si>
  <si>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</si>
  <si>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</si>
  <si>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</si>
  <si>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</si>
  <si>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</si>
  <si>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</si>
  <si>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</si>
  <si>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</si>
  <si>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</si>
  <si>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</si>
  <si>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</si>
  <si>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</si>
  <si>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</si>
  <si>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</si>
  <si>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</si>
  <si>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</si>
  <si>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</si>
  <si>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</si>
  <si>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</si>
  <si>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</si>
  <si>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</si>
  <si>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</si>
  <si>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</si>
  <si>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</si>
  <si>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</si>
  <si>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</si>
  <si>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</si>
  <si>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</si>
  <si>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</si>
  <si>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</si>
  <si>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</si>
  <si>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</si>
  <si>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</si>
  <si>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</si>
  <si>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</si>
  <si>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</si>
  <si>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</si>
  <si>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</si>
  <si>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</si>
  <si>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</si>
  <si>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</si>
  <si>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</si>
  <si>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</si>
  <si>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</si>
  <si>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</si>
  <si>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</si>
  <si>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</si>
  <si>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</si>
  <si>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</si>
  <si>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</si>
  <si>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</si>
  <si>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</si>
  <si>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</si>
  <si>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</si>
  <si>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</si>
  <si>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</si>
  <si>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</si>
  <si>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</si>
  <si>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</si>
  <si>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</si>
  <si>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</si>
  <si>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</si>
  <si>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</si>
  <si>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</si>
  <si>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</si>
  <si>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</si>
  <si>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</si>
  <si>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</si>
  <si>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</si>
  <si>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</si>
  <si>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</si>
  <si>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</si>
  <si>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</si>
  <si>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</si>
  <si>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</si>
  <si>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</si>
  <si>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</si>
  <si>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</si>
  <si>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</si>
  <si>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</si>
  <si>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</si>
  <si>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</si>
  <si>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</si>
  <si>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</si>
  <si>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</si>
  <si>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</si>
  <si>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</si>
  <si>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</si>
  <si>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</si>
  <si>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</si>
  <si>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</si>
  <si>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</si>
  <si>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</si>
  <si>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</si>
  <si>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</si>
  <si>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</si>
  <si>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</si>
  <si>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</si>
  <si>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</si>
  <si>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</si>
  <si>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</si>
  <si>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</si>
  <si>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</si>
  <si>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</si>
  <si>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</si>
  <si>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</si>
  <si>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</si>
  <si>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</si>
  <si>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</si>
  <si>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</si>
  <si>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</si>
  <si>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</si>
  <si>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</si>
  <si>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</si>
  <si>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</si>
  <si>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</si>
  <si>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</si>
  <si>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</si>
  <si>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</si>
  <si>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</si>
  <si>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</si>
  <si>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</si>
  <si>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</si>
  <si>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</si>
  <si>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</si>
  <si>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</si>
  <si>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</si>
  <si>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</si>
  <si>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</si>
  <si>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</si>
  <si>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</si>
  <si>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</si>
  <si>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</si>
  <si>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</si>
  <si>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</si>
  <si>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</si>
  <si>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</si>
  <si>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</si>
  <si>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</si>
  <si>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</si>
  <si>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</si>
  <si>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</si>
  <si>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</si>
  <si>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</si>
  <si>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</si>
  <si>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</si>
  <si>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</si>
  <si>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</si>
  <si>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</si>
  <si>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</si>
  <si>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</si>
  <si>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</si>
  <si>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</si>
  <si>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</si>
  <si>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</si>
  <si>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</si>
  <si>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</si>
  <si>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</si>
  <si>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</si>
  <si>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</si>
  <si>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</si>
  <si>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</si>
  <si>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</si>
  <si>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</si>
  <si>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</si>
  <si>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</si>
  <si>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</si>
  <si>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</si>
  <si>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</si>
  <si>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</si>
  <si>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</si>
  <si>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</si>
  <si>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</si>
  <si>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</si>
  <si>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</si>
  <si>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</si>
  <si>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</si>
  <si>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</si>
  <si>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</si>
  <si>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</si>
  <si>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</si>
  <si>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</si>
  <si>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</si>
  <si>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</si>
  <si>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</si>
  <si>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</si>
  <si>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</si>
  <si>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</si>
  <si>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</si>
  <si>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</si>
  <si>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</si>
  <si>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</si>
  <si>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</si>
  <si>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</si>
  <si>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</si>
  <si>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</si>
  <si>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</si>
  <si>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</si>
  <si>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</si>
  <si>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</si>
  <si>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</si>
  <si>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</si>
  <si>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</si>
  <si>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</si>
  <si>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</si>
  <si>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</si>
  <si>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</si>
  <si>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</si>
  <si>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</si>
  <si>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</si>
  <si>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</si>
  <si>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</si>
  <si>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</si>
  <si>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</si>
  <si>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</si>
  <si>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</si>
  <si>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</si>
  <si>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</si>
  <si>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</si>
  <si>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</si>
  <si>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</si>
  <si>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</si>
  <si>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</si>
  <si>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</si>
  <si>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</si>
  <si>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</si>
  <si>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</si>
  <si>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</si>
  <si>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</si>
  <si>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</si>
  <si>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</si>
  <si>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</si>
  <si>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</si>
  <si>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</si>
  <si>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</si>
  <si>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</si>
  <si>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</si>
  <si>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</si>
  <si>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</si>
  <si>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</si>
  <si>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</si>
  <si>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</si>
  <si>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</si>
  <si>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</si>
  <si>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</si>
  <si>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</si>
  <si>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</si>
  <si>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</si>
  <si>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</si>
  <si>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</si>
  <si>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</si>
  <si>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</si>
  <si>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</si>
  <si>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</si>
  <si>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</si>
  <si>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</si>
  <si>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</si>
  <si>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</si>
  <si>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</si>
  <si>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</si>
  <si>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</si>
  <si>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</si>
  <si>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</si>
  <si>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</si>
  <si>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</si>
  <si>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</si>
  <si>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</si>
  <si>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</si>
  <si>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</si>
  <si>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</si>
  <si>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</si>
  <si>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</si>
  <si>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</si>
  <si>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</si>
  <si>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</si>
  <si>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</si>
  <si>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</si>
  <si>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</si>
  <si>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</si>
  <si>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</si>
  <si>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</si>
  <si>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</si>
  <si>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</si>
  <si>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</si>
  <si>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</si>
  <si>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</si>
  <si>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</si>
  <si>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</si>
  <si>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</si>
  <si>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</si>
  <si>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</si>
  <si>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</si>
  <si>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</si>
  <si>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</si>
  <si>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</si>
  <si>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</si>
  <si>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</si>
  <si>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</si>
  <si>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</si>
  <si>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</si>
  <si>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</si>
  <si>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</si>
  <si>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</si>
  <si>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</si>
  <si>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</si>
  <si>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</si>
  <si>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</si>
  <si>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</si>
  <si>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</si>
  <si>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</si>
  <si>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</si>
  <si>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</si>
  <si>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</si>
  <si>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</si>
  <si>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</si>
  <si>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</si>
  <si>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</si>
  <si>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</si>
  <si>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</si>
  <si>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</si>
  <si>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</si>
  <si>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</si>
  <si>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</si>
  <si>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</si>
  <si>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</si>
  <si>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</si>
  <si>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</si>
  <si>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</si>
  <si>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</si>
  <si>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</si>
  <si>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</si>
  <si>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</si>
  <si>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</si>
  <si>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</si>
  <si>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</si>
  <si>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</si>
  <si>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</si>
  <si>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</si>
  <si>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</si>
  <si>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</si>
  <si>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</si>
  <si>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</si>
  <si>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</si>
  <si>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</si>
  <si>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</si>
  <si>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</si>
  <si>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</si>
  <si>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</si>
  <si>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</si>
  <si>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</si>
  <si>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</si>
  <si>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</si>
  <si>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</si>
  <si>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</si>
  <si>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</si>
  <si>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</si>
  <si>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</si>
  <si>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</si>
  <si>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</si>
  <si>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</si>
  <si>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</si>
  <si>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</si>
  <si>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</si>
  <si>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</si>
  <si>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</si>
  <si>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</si>
  <si>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</si>
  <si>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</si>
  <si>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</si>
  <si>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</si>
  <si>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</si>
  <si>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</si>
  <si>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</si>
  <si>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</si>
  <si>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</si>
  <si>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</si>
  <si>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</si>
  <si>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</si>
  <si>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</si>
  <si>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</si>
  <si>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</si>
  <si>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</si>
  <si>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</si>
  <si>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</si>
  <si>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</si>
  <si>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</si>
  <si>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</si>
  <si>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</si>
  <si>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</si>
  <si>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</si>
  <si>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</si>
  <si>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</si>
  <si>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</si>
  <si>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</si>
  <si>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</si>
  <si>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</si>
  <si>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</si>
  <si>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</si>
  <si>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</si>
  <si>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</si>
  <si>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</si>
  <si>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</si>
  <si>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</si>
  <si>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</si>
  <si>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</si>
  <si>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</si>
  <si>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</si>
  <si>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</si>
  <si>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</si>
  <si>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</si>
  <si>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</si>
  <si>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</si>
  <si>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</si>
  <si>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</si>
  <si>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</si>
  <si>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</si>
  <si>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</si>
  <si>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</si>
  <si>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</si>
  <si>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</si>
  <si>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</si>
  <si>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</si>
  <si>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</si>
  <si>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</si>
  <si>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</si>
  <si>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</si>
  <si>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</si>
  <si>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</si>
  <si>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</si>
  <si>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</si>
  <si>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</si>
  <si>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</si>
  <si>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</si>
  <si>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</si>
  <si>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</si>
  <si>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</si>
  <si>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</si>
  <si>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</si>
  <si>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</si>
  <si>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</si>
  <si>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</si>
  <si>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</si>
  <si>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</si>
  <si>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</si>
  <si>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</si>
  <si>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</si>
  <si>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</si>
  <si>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</si>
  <si>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</si>
  <si>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</si>
  <si>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</si>
  <si>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</si>
  <si>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</si>
  <si>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</si>
  <si>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</si>
  <si>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</si>
  <si>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</si>
  <si>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</si>
  <si>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</si>
  <si>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</si>
  <si>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</si>
  <si>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</si>
  <si>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</si>
  <si>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</si>
  <si>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</si>
  <si>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</si>
  <si>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</si>
  <si>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</si>
  <si>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</si>
  <si>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</si>
  <si>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</si>
  <si>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</si>
  <si>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</si>
  <si>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</si>
  <si>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</si>
  <si>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</si>
  <si>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</si>
  <si>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</si>
  <si>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</si>
  <si>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</si>
  <si>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</si>
  <si>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</si>
  <si>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</si>
  <si>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</si>
  <si>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</si>
  <si>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</si>
  <si>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</si>
  <si>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</si>
  <si>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</si>
  <si>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</si>
  <si>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</si>
  <si>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</si>
  <si>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</si>
  <si>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</si>
  <si>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</si>
  <si>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</si>
  <si>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</si>
  <si>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</si>
  <si>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</si>
  <si>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</si>
  <si>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</si>
  <si>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</si>
  <si>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</si>
  <si>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</si>
  <si>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</si>
  <si>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</si>
  <si>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</si>
  <si>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</si>
  <si>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</si>
  <si>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</si>
  <si>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</si>
  <si>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</si>
  <si>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</si>
  <si>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</si>
  <si>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</si>
  <si>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</si>
  <si>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</si>
  <si>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</si>
  <si>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</si>
  <si>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</si>
  <si>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</si>
  <si>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</si>
  <si>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</si>
  <si>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</si>
  <si>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</si>
  <si>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</si>
  <si>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</si>
  <si>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</si>
  <si>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</si>
  <si>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</si>
  <si>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</si>
  <si>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</si>
  <si>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</si>
  <si>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</si>
  <si>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</si>
  <si>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</si>
  <si>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</si>
  <si>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</si>
  <si>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</si>
  <si>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</si>
  <si>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</si>
  <si>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</si>
  <si>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</si>
  <si>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</si>
  <si>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</si>
  <si>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</si>
  <si>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</si>
  <si>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</si>
  <si>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</si>
  <si>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</si>
  <si>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</si>
  <si>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</si>
  <si>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</si>
  <si>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</si>
  <si>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</si>
  <si>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</si>
  <si>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</si>
  <si>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</si>
  <si>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</si>
  <si>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</si>
  <si>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</si>
  <si>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</si>
  <si>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</si>
  <si>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</si>
  <si>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</si>
  <si>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</si>
  <si>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</si>
  <si>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</si>
  <si>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</si>
  <si>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</si>
  <si>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</si>
  <si>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</si>
  <si>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</si>
  <si>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</si>
  <si>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</si>
  <si>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</si>
  <si>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</si>
  <si>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</si>
  <si>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</si>
  <si>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</si>
  <si>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</si>
  <si>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</si>
  <si>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</si>
  <si>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</si>
  <si>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</si>
  <si>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</si>
  <si>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</si>
  <si>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</si>
  <si>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</si>
  <si>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</si>
  <si>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</si>
  <si>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</si>
  <si>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</si>
  <si>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</si>
  <si>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</si>
  <si>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</si>
  <si>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</si>
  <si>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</si>
  <si>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</si>
  <si>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</si>
  <si>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</si>
  <si>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</si>
  <si>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</si>
  <si>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</si>
  <si>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</si>
  <si>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</si>
  <si>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</si>
  <si>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</si>
  <si>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</si>
  <si>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</si>
  <si>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</si>
  <si>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</si>
  <si>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</si>
  <si>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</si>
  <si>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</si>
  <si>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</si>
  <si>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</si>
  <si>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</si>
  <si>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</si>
  <si>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</si>
  <si>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</si>
  <si>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</si>
  <si>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</si>
  <si>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</si>
  <si>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</si>
  <si>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</si>
  <si>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</si>
  <si>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</si>
  <si>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</si>
  <si>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</si>
  <si>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</si>
  <si>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</si>
  <si>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</si>
  <si>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</si>
  <si>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</si>
  <si>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</si>
  <si>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</si>
  <si>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</si>
  <si>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</si>
  <si>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</si>
  <si>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</si>
  <si>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</si>
  <si>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</si>
  <si>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</si>
  <si>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</si>
  <si>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</si>
  <si>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</si>
  <si>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</si>
  <si>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</si>
  <si>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</si>
  <si>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</si>
  <si>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</si>
  <si>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</si>
  <si>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</si>
  <si>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</si>
  <si>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</si>
  <si>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</si>
  <si>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</si>
  <si>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</si>
  <si>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</si>
  <si>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</si>
  <si>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</si>
  <si>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</si>
  <si>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</si>
  <si>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</si>
  <si>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</si>
  <si>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</si>
  <si>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</si>
  <si>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</si>
  <si>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</si>
  <si>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</si>
  <si>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</si>
  <si>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</si>
  <si>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</si>
  <si>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</si>
  <si>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</si>
  <si>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</si>
  <si>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</si>
  <si>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</si>
  <si>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</si>
  <si>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</si>
  <si>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</si>
  <si>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</si>
  <si>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</si>
  <si>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</si>
  <si>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</si>
  <si>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</si>
  <si>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</si>
  <si>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</si>
  <si>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</si>
  <si>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</si>
  <si>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</si>
  <si>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</si>
  <si>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</si>
  <si>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</si>
  <si>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</si>
  <si>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</si>
  <si>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</si>
  <si>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</si>
  <si>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</si>
  <si>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</si>
  <si>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</si>
  <si>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</si>
  <si>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</si>
  <si>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</si>
  <si>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</si>
  <si>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</si>
  <si>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</si>
  <si>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</si>
  <si>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</si>
  <si>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</si>
  <si>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</si>
  <si>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</si>
  <si>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</si>
  <si>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</si>
  <si>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</si>
  <si>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</si>
  <si>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</si>
  <si>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</si>
  <si>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</si>
  <si>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</si>
  <si>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</si>
  <si>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</si>
  <si>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</si>
  <si>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</si>
  <si>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</si>
  <si>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</si>
  <si>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</si>
  <si>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</si>
  <si>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</si>
  <si>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</si>
  <si>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</si>
  <si>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</si>
  <si>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</si>
  <si>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</si>
  <si>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</si>
  <si>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</si>
  <si>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</si>
  <si>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</si>
  <si>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</si>
  <si>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</si>
  <si>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</si>
  <si>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</si>
  <si>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</si>
  <si>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</si>
  <si>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</si>
  <si>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</si>
  <si>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</si>
  <si>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</si>
  <si>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</si>
  <si>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</si>
  <si>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</si>
  <si>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</si>
  <si>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</si>
  <si>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</si>
  <si>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</si>
  <si>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</si>
  <si>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</si>
  <si>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</si>
  <si>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</si>
  <si>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</si>
  <si>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</si>
  <si>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</si>
  <si>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</si>
  <si>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</si>
  <si>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</si>
  <si>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</si>
  <si>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</si>
  <si>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</si>
  <si>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</si>
  <si>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</si>
  <si>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</si>
  <si>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</si>
  <si>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</si>
  <si>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</si>
  <si>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</si>
  <si>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</si>
  <si>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</si>
  <si>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</si>
  <si>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</si>
  <si>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</si>
  <si>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</si>
  <si>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</si>
  <si>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</si>
  <si>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</si>
  <si>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</si>
  <si>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</si>
  <si>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</si>
  <si>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Blurb 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</si>
  <si>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</si>
  <si>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</si>
  <si>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</si>
  <si>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</si>
  <si>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</si>
  <si>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</si>
  <si>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</si>
  <si>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</si>
  <si>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</si>
  <si>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</si>
  <si>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</si>
  <si>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</si>
  <si>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</si>
  <si>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</si>
  <si>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</si>
  <si>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Qaurtile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</si>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</sst>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878393241150617"/>
          <c:y val="9.93504844152545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9-4FBE-9B7B-81930AC919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69-4FBE-9B7B-81930AC919F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69-4FBE-9B7B-81930AC919F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69-4FBE-9B7B-81930AC91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141632"/>
        <c:axId val="599139336"/>
      </c:barChart>
      <c:catAx>
        <c:axId val="59914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39336"/>
        <c:crosses val="autoZero"/>
        <c:auto val="1"/>
        <c:lblAlgn val="ctr"/>
        <c:lblOffset val="100"/>
        <c:noMultiLvlLbl val="0"/>
      </c:catAx>
      <c:valAx>
        <c:axId val="59913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4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5-4F62-B739-58B6829910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D5-4F62-B739-58B6829910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D5-4F62-B739-58B68299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649176"/>
        <c:axId val="579645568"/>
      </c:barChart>
      <c:catAx>
        <c:axId val="579649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45568"/>
        <c:crosses val="autoZero"/>
        <c:auto val="1"/>
        <c:lblAlgn val="ctr"/>
        <c:lblOffset val="100"/>
        <c:noMultiLvlLbl val="0"/>
      </c:catAx>
      <c:valAx>
        <c:axId val="57964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4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Month</a:t>
            </a:r>
          </a:p>
        </c:rich>
      </c:tx>
      <c:layout>
        <c:manualLayout>
          <c:xMode val="edge"/>
          <c:yMode val="edge"/>
          <c:x val="0.34186814883433686"/>
          <c:y val="5.12865501022356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1-4422-BFDB-DA1891198E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1-4422-BFDB-DA1891198E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1-4422-BFDB-DA1891198E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B1-4422-BFDB-DA1891198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192176"/>
        <c:axId val="452190208"/>
      </c:lineChart>
      <c:catAx>
        <c:axId val="45219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90208"/>
        <c:crosses val="autoZero"/>
        <c:auto val="1"/>
        <c:lblAlgn val="ctr"/>
        <c:lblOffset val="100"/>
        <c:noMultiLvlLbl val="0"/>
      </c:catAx>
      <c:valAx>
        <c:axId val="4521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9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EF08FCB-586B-4228-9F77-41E95A78FA4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24B4FD3-29A3-4905-BADA-EFC978E596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D059288-2B1A-4BAB-9594-7C3AD47D9994}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87466" cy="94220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8F44FD-E895-F3D4-BB51-0BF104F1283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CB7911-079F-45C0-10E1-FB32160434F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7466" cy="94220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5</xdr:row>
      <xdr:rowOff>144462</xdr:rowOff>
    </xdr:from>
    <xdr:to>
      <xdr:col>13</xdr:col>
      <xdr:colOff>606425</xdr:colOff>
      <xdr:row>20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70FA5-9C71-7BAB-C210-CD212F79E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3</xdr:row>
      <xdr:rowOff>85725</xdr:rowOff>
    </xdr:from>
    <xdr:to>
      <xdr:col>17</xdr:col>
      <xdr:colOff>549275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9FDEC-95F1-3928-E060-A792E05E1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123825</xdr:rowOff>
    </xdr:from>
    <xdr:to>
      <xdr:col>16</xdr:col>
      <xdr:colOff>104775</xdr:colOff>
      <xdr:row>24</xdr:row>
      <xdr:rowOff>173037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387E1-C30D-6841-CCD3-791FD867A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kr" refreshedDate="44802.711483333333" createdVersion="8" refreshedVersion="8" minRefreshableVersion="3" recordCount="4114" xr:uid="{2D2D50B1-200A-4CDA-ACEB-A7FCBF3E8A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kr" refreshedDate="44802.722286921293" createdVersion="8" refreshedVersion="8" minRefreshableVersion="3" recordCount="4114" xr:uid="{43AABAF4-2E95-4F5E-9CAD-8F757F8FBE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60F29-125C-4459-B261-16EEA349498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04072-B382-4093-AAE6-096F4FC0760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38916-8E9A-485C-9CD2-A94BDB352D2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4.54296875" customWidth="1"/>
    <col min="18" max="18" width="15.6328125" bestFit="1" customWidth="1"/>
    <col min="19" max="19" width="22.453125" style="15" bestFit="1" customWidth="1"/>
    <col min="20" max="20" width="21.2695312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 0)</f>
        <v>7814</v>
      </c>
      <c r="P2">
        <f>IFERROR(ROUND(E2/L2, 2), 0)</f>
        <v>88.6</v>
      </c>
      <c r="Q2" s="10" t="s">
        <v>8308</v>
      </c>
      <c r="R2" s="10" t="s">
        <v>8309</v>
      </c>
      <c r="S2" s="15">
        <f>(((J2/60)/60)/24)+DATE(1970, 1, 1)</f>
        <v>41324.214571759258</v>
      </c>
      <c r="T2" s="15">
        <f>(((I2/60)/60)/24)+DATE(1970, 1, 1)</f>
        <v>41358.172905092593</v>
      </c>
    </row>
    <row r="3" spans="1:20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 0)</f>
        <v>21535</v>
      </c>
      <c r="P3">
        <f t="shared" ref="P3:P66" si="1">IFERROR(ROUND(E3/L3, 2), 0)</f>
        <v>1389.36</v>
      </c>
      <c r="Q3" s="10" t="s">
        <v>8308</v>
      </c>
      <c r="R3" s="10" t="s">
        <v>8310</v>
      </c>
      <c r="S3" s="15">
        <f t="shared" ref="S3:S66" si="2">(((J3/60)/60)/24)+DATE(1970, 1, 1)</f>
        <v>42714.440416666665</v>
      </c>
      <c r="T3" s="15">
        <f t="shared" ref="T3:T66" si="3">(((I3/60)/60)/24)+DATE(1970, 1, 1)</f>
        <v>42759.440416666665</v>
      </c>
    </row>
    <row r="4" spans="1:20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s="10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s="10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s="10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s="10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s="10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s="10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s="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s="10" t="s">
        <v>8309</v>
      </c>
      <c r="S11" s="15">
        <f t="shared" si="2"/>
        <v>41389.364849537036</v>
      </c>
      <c r="T11" s="15">
        <f t="shared" si="3"/>
        <v>41425.5</v>
      </c>
    </row>
    <row r="12" spans="1:20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s="10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s="10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s="10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s="10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s="10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s="10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s="10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s="10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s="1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s="10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s="10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s="10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s="10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s="10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s="10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s="10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s="10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s="10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s="1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s="10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s="10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s="10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s="10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s="10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s="10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s="10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s="10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s="10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s="1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s="10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s="10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s="10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s="10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s="10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s="10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s="10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s="10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s="10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s="1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s="10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s="10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s="10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s="10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s="10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s="10" t="s">
        <v>8322</v>
      </c>
      <c r="S56" s="15">
        <f t="shared" si="2"/>
        <v>41709.463518518518</v>
      </c>
      <c r="T56" s="15">
        <f t="shared" si="3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s="10" t="s">
        <v>8312</v>
      </c>
      <c r="S57" s="15">
        <f t="shared" si="2"/>
        <v>40959.734398148146</v>
      </c>
      <c r="T57" s="15">
        <f t="shared" si="3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s="10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s="10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s="1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s="10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s="10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s="10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s="10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s="10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s="10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 0)</f>
        <v>579</v>
      </c>
      <c r="P67">
        <f t="shared" ref="P67:P130" si="5">IFERROR(ROUND(E67/L67, 2), 0)</f>
        <v>61.38</v>
      </c>
      <c r="Q67" s="10" t="s">
        <v>8308</v>
      </c>
      <c r="R67" s="10" t="s">
        <v>8309</v>
      </c>
      <c r="S67" s="15">
        <f t="shared" ref="S67:S130" si="6">(((J67/60)/60)/24)+DATE(1970, 1, 1)</f>
        <v>42557.792453703703</v>
      </c>
      <c r="T67" s="15">
        <f t="shared" ref="T67:T130" si="7">(((I67/60)/60)/24)+DATE(1970, 1, 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s="10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s="10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s="1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s="10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s="10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s="10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s="10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s="10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s="10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s="10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s="10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s="10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s="1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s="10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s="10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s="10" t="s">
        <v>8309</v>
      </c>
      <c r="S83" s="15">
        <f t="shared" si="6"/>
        <v>42081.903587962966</v>
      </c>
      <c r="T83" s="15">
        <f t="shared" si="7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s="10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s="10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s="10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s="10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s="10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s="10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s="1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s="10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s="10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s="10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s="10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s="10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s="10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s="10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s="10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s="10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s="1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s="10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s="10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s="10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s="10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s="10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s="10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s="10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s="10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s="10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s="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s="10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s="10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s="10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s="10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s="10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s="10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s="10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s="10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s="10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s="1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s="10" t="s">
        <v>8322</v>
      </c>
      <c r="S121" s="15">
        <f t="shared" si="6"/>
        <v>41519.004733796297</v>
      </c>
      <c r="T121" s="15">
        <f t="shared" si="7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s="10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s="10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s="10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s="10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s="10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s="10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s="10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s="10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s="1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 0)</f>
        <v>120</v>
      </c>
      <c r="P131">
        <f t="shared" ref="P131:P194" si="9">IFERROR(ROUND(E131/L131, 2), 0)</f>
        <v>118.45</v>
      </c>
      <c r="Q131" s="10" t="s">
        <v>8308</v>
      </c>
      <c r="R131" s="10" t="s">
        <v>8309</v>
      </c>
      <c r="S131" s="15">
        <f t="shared" ref="S131:S194" si="10">(((J131/60)/60)/24)+DATE(1970, 1, 1)</f>
        <v>41975.329317129625</v>
      </c>
      <c r="T131" s="15">
        <f t="shared" ref="T131:T194" si="11">(((I131/60)/60)/24)+DATE(1970, 1, 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s="10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s="10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s="10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s="10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s="10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s="10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s="10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s="10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s="1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s="10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s="10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s="10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s="10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s="10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s="10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s="10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s="10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s="10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s="1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s="10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s="10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s="10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s="10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s="10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s="10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s="10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s="10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s="10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s="1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s="10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s="10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s="10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s="10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s="10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s="10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s="10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s="10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s="10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s="1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s="10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s="10" t="s">
        <v>8310</v>
      </c>
      <c r="S172" s="15">
        <f t="shared" si="10"/>
        <v>42199.57</v>
      </c>
      <c r="T172" s="15">
        <f t="shared" si="11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s="10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s="10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s="10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s="10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s="10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s="10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s="10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s="1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s="10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s="10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s="10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s="10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s="10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s="10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s="10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s="10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s="10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s="1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s="10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s="10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s="10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s="10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 0)</f>
        <v>104</v>
      </c>
      <c r="P195">
        <f t="shared" ref="P195:P258" si="13">IFERROR(ROUND(E195/L195, 2), 0)</f>
        <v>922.22</v>
      </c>
      <c r="Q195" s="10" t="s">
        <v>8323</v>
      </c>
      <c r="R195" s="10" t="s">
        <v>8324</v>
      </c>
      <c r="S195" s="15">
        <f t="shared" ref="S195:S258" si="14">(((J195/60)/60)/24)+DATE(1970, 1, 1)</f>
        <v>42756.690162037034</v>
      </c>
      <c r="T195" s="15">
        <f t="shared" ref="T195:T258" si="15">(((I195/60)/60)/24)+DATE(1970, 1, 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s="10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s="10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s="10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s="10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s="1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s="10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s="10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s="10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s="10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s="10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s="10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s="10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s="10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s="10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s="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s="10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s="10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s="10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s="10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s="10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s="10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s="10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s="10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s="10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s="1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s="10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s="10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s="10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s="10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s="10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s="10" t="s">
        <v>8320</v>
      </c>
      <c r="S226" s="15">
        <f t="shared" si="14"/>
        <v>42332.89980324074</v>
      </c>
      <c r="T226" s="15">
        <f t="shared" si="15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s="10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s="10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s="10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s="1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s="10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s="10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s="10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s="10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s="10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s="10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s="10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s="10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s="10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s="1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s="10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s="10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s="10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s="10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s="10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s="10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s="10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s="10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s="10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s="1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s="10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s="10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s="10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s="10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s="10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s="10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s="10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s="10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 0)</f>
        <v>265</v>
      </c>
      <c r="P259">
        <f t="shared" ref="P259:P322" si="17">IFERROR(ROUND(E259/L259, 2), 0)</f>
        <v>57.63</v>
      </c>
      <c r="Q259" s="10" t="s">
        <v>8323</v>
      </c>
      <c r="R259" s="10" t="s">
        <v>8324</v>
      </c>
      <c r="S259" s="15">
        <f t="shared" ref="S259:S322" si="18">(((J259/60)/60)/24)+DATE(1970, 1, 1)</f>
        <v>42387.398472222223</v>
      </c>
      <c r="T259" s="15">
        <f t="shared" ref="T259:T322" si="19">(((I259/60)/60)/24)+DATE(1970, 1, 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s="1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s="10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s="10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s="10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s="10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s="10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s="10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s="10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s="10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s="10" t="s">
        <v>8332</v>
      </c>
      <c r="S269" s="15">
        <f t="shared" si="18"/>
        <v>41802.790347222224</v>
      </c>
      <c r="T269" s="15">
        <f t="shared" si="19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s="1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s="10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s="10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s="10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s="10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s="10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s="10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s="10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s="10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s="10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s="1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s="10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s="10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s="10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s="10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s="10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s="10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s="10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s="10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s="10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s="1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s="10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s="10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s="10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s="10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s="10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s="10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s="10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s="10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s="10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s="1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s="10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s="10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s="10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s="10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s="10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s="10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s="10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s="10" t="s">
        <v>8324</v>
      </c>
      <c r="S308" s="15">
        <f t="shared" si="18"/>
        <v>42627.307303240741</v>
      </c>
      <c r="T308" s="15">
        <f t="shared" si="19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s="10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s="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s="10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s="10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s="10" t="s">
        <v>8322</v>
      </c>
      <c r="S313" s="15">
        <f t="shared" si="18"/>
        <v>42473.57</v>
      </c>
      <c r="T313" s="15">
        <f t="shared" si="19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s="10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s="10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s="10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s="10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s="10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s="10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s="1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s="10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s="10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 0)</f>
        <v>29</v>
      </c>
      <c r="P323">
        <f t="shared" ref="P323:P386" si="21">IFERROR(ROUND(E323/L323, 2), 0)</f>
        <v>85</v>
      </c>
      <c r="Q323" s="10" t="s">
        <v>8308</v>
      </c>
      <c r="R323" s="10" t="s">
        <v>8310</v>
      </c>
      <c r="S323" s="15">
        <f t="shared" ref="S323:S386" si="22">(((J323/60)/60)/24)+DATE(1970, 1, 1)</f>
        <v>42506.709722222222</v>
      </c>
      <c r="T323" s="15">
        <f t="shared" ref="T323:T386" si="23">(((I323/60)/60)/24)+DATE(1970, 1, 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s="10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s="10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s="10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s="10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s="10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s="10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s="1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s="10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s="10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s="10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s="10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s="10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s="10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s="10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s="10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s="10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s="1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s="10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s="10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s="10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s="10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s="10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s="10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s="10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s="10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s="10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s="1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s="10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s="10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s="10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s="10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s="10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s="10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s="10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s="10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s="10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s="1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s="10" t="s">
        <v>8314</v>
      </c>
      <c r="S361" s="15">
        <f t="shared" si="22"/>
        <v>41964.751342592594</v>
      </c>
      <c r="T361" s="15">
        <f t="shared" si="23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s="10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s="10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s="10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s="10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s="10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s="10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s="10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s="10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s="1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s="10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s="10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s="10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s="10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s="10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s="10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s="10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s="10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s="10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s="1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s="10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s="10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s="10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s="10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s="10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s="10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 0)</f>
        <v>107</v>
      </c>
      <c r="P387">
        <f t="shared" ref="P387:P450" si="25">IFERROR(ROUND(E387/L387, 2), 0)</f>
        <v>97.64</v>
      </c>
      <c r="Q387" s="10" t="s">
        <v>8321</v>
      </c>
      <c r="R387" s="10" t="s">
        <v>8322</v>
      </c>
      <c r="S387" s="15">
        <f t="shared" ref="S387:S450" si="26">(((J387/60)/60)/24)+DATE(1970, 1, 1)</f>
        <v>41017.885462962964</v>
      </c>
      <c r="T387" s="15">
        <f t="shared" ref="T387:T450" si="27">(((I387/60)/60)/24)+DATE(1970, 1, 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s="10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s="10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s="1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s="10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s="10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s="10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s="10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s="10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s="10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s="10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s="10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s="10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s="1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s="10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s="10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s="10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s="10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s="10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s="10" t="s">
        <v>8331</v>
      </c>
      <c r="S406" s="15">
        <f t="shared" si="26"/>
        <v>42445.823055555549</v>
      </c>
      <c r="T406" s="15">
        <f t="shared" si="27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s="10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s="10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s="10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s="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s="10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s="10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s="10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s="10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s="10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s="10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s="10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s="10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s="10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s="1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s="10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s="10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s="10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s="10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s="10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s="10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s="10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s="10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s="10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s="1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s="10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s="10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s="10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s="10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s="10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s="10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s="10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s="10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s="10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s="1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s="10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s="10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s="10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s="10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s="10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s="10" t="s">
        <v>8315</v>
      </c>
      <c r="S446" s="15">
        <f t="shared" si="26"/>
        <v>42767.801712962959</v>
      </c>
      <c r="T446" s="15">
        <f t="shared" si="27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s="10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s="10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s="10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s="1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 0)</f>
        <v>118</v>
      </c>
      <c r="P451">
        <f t="shared" ref="P451:P514" si="29">IFERROR(ROUND(E451/L451, 2), 0)</f>
        <v>180.41</v>
      </c>
      <c r="Q451" s="10" t="s">
        <v>8313</v>
      </c>
      <c r="R451" s="10" t="s">
        <v>8314</v>
      </c>
      <c r="S451" s="15">
        <f t="shared" ref="S451:S514" si="30">(((J451/60)/60)/24)+DATE(1970, 1, 1)</f>
        <v>41939.00712962963</v>
      </c>
      <c r="T451" s="15">
        <f t="shared" ref="T451:T514" si="31">(((I451/60)/60)/24)+DATE(1970, 1, 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s="10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s="10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s="10" t="s">
        <v>8331</v>
      </c>
      <c r="S454" s="15">
        <f t="shared" si="30"/>
        <v>42081.77143518519</v>
      </c>
      <c r="T454" s="15">
        <f t="shared" si="31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s="10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s="10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s="10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s="10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s="10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s="1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s="10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s="10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s="10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s="10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s="10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s="10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s="10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s="10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s="10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s="1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s="10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s="10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s="10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s="10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s="10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s="10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s="10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s="10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s="10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s="1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s="10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s="10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s="10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s="10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s="10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s="10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s="10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s="10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s="10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s="1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s="10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s="10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s="10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s="10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s="10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s="10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s="10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s="10" t="s">
        <v>8309</v>
      </c>
      <c r="S498" s="15">
        <f t="shared" si="30"/>
        <v>41871.845601851855</v>
      </c>
      <c r="T498" s="15">
        <f t="shared" si="31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s="10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s="1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s="10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s="10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s="10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s="10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s="10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s="10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s="10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s="10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s="10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s="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s="10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s="10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s="10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s="10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 0)</f>
        <v>102</v>
      </c>
      <c r="P515">
        <f t="shared" ref="P515:P578" si="33">IFERROR(ROUND(E515/L515, 2), 0)</f>
        <v>88.04</v>
      </c>
      <c r="Q515" s="10" t="s">
        <v>8327</v>
      </c>
      <c r="R515" s="10" t="s">
        <v>8331</v>
      </c>
      <c r="S515" s="15">
        <f t="shared" ref="S515:S578" si="34">(((J515/60)/60)/24)+DATE(1970, 1, 1)</f>
        <v>41388.021261574075</v>
      </c>
      <c r="T515" s="15">
        <f t="shared" ref="T515:T578" si="35">(((I515/60)/60)/24)+DATE(1970, 1, 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s="10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s="10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s="10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s="10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s="1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s="10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s="10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s="10" t="s">
        <v>8312</v>
      </c>
      <c r="S523" s="15">
        <f t="shared" si="34"/>
        <v>41899.645300925928</v>
      </c>
      <c r="T523" s="15">
        <f t="shared" si="35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s="10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s="10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s="10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s="10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s="10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s="10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s="1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s="10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s="10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s="10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s="10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s="10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s="10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s="10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s="10" t="s">
        <v>8309</v>
      </c>
      <c r="S538" s="15">
        <f t="shared" si="34"/>
        <v>41389.808194444442</v>
      </c>
      <c r="T538" s="15">
        <f t="shared" si="35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s="10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s="1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s="10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s="10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s="10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s="10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s="10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s="10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s="10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s="10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s="10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s="1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s="10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s="10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s="10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s="10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s="10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s="10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s="10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s="10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s="10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s="1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s="10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s="10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s="10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s="10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s="10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s="10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s="10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s="10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s="10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s="1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s="10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s="10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s="10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s="10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s="10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s="10" t="s">
        <v>8326</v>
      </c>
      <c r="S576" s="15">
        <f t="shared" si="34"/>
        <v>42158.065694444449</v>
      </c>
      <c r="T576" s="15">
        <f t="shared" si="35"/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s="10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s="10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 0)</f>
        <v>127</v>
      </c>
      <c r="P579">
        <f t="shared" ref="P579:P642" si="37">IFERROR(ROUND(E579/L579, 2), 0)</f>
        <v>69.569999999999993</v>
      </c>
      <c r="Q579" s="10" t="s">
        <v>8323</v>
      </c>
      <c r="R579" s="10" t="s">
        <v>8326</v>
      </c>
      <c r="S579" s="15">
        <f t="shared" ref="S579:S642" si="38">(((J579/60)/60)/24)+DATE(1970, 1, 1)</f>
        <v>41871.755694444444</v>
      </c>
      <c r="T579" s="15">
        <f t="shared" ref="T579:T642" si="39">(((I579/60)/60)/24)+DATE(1970, 1, 1)</f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s="1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s="10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s="10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s="10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s="10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s="10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s="10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s="10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s="10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s="10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s="1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s="10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s="10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s="10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s="10" t="s">
        <v>8326</v>
      </c>
      <c r="S594" s="15">
        <f t="shared" si="38"/>
        <v>41971.002152777779</v>
      </c>
      <c r="T594" s="15">
        <f t="shared" si="3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s="10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s="10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s="10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s="10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s="10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s="1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s="10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s="10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s="10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s="10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s="10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s="10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s="10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s="10" t="s">
        <v>8322</v>
      </c>
      <c r="S608" s="15">
        <f t="shared" si="38"/>
        <v>41837.210543981484</v>
      </c>
      <c r="T608" s="15">
        <f t="shared" si="39"/>
        <v>41859</v>
      </c>
    </row>
    <row r="609" spans="1:20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s="10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s="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s="10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s="10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s="10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s="10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s="10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s="10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s="10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s="10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s="10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s="1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s="10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s="10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s="10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s="10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s="10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s="10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s="10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s="10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s="10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s="1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s="10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s="10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s="10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s="10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s="10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s="10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s="10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s="10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s="10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s="1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s="10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s="10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 0)</f>
        <v>119</v>
      </c>
      <c r="P643">
        <f t="shared" ref="P643:P706" si="41">IFERROR(ROUND(E643/L643, 2), 0)</f>
        <v>50.16</v>
      </c>
      <c r="Q643" s="10" t="s">
        <v>8323</v>
      </c>
      <c r="R643" s="10" t="s">
        <v>8326</v>
      </c>
      <c r="S643" s="15">
        <f t="shared" ref="S643:S706" si="42">(((J643/60)/60)/24)+DATE(1970, 1, 1)</f>
        <v>41778.637245370373</v>
      </c>
      <c r="T643" s="15">
        <f t="shared" ref="T643:T706" si="43">(((I643/60)/60)/24)+DATE(1970, 1, 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s="10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s="10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s="10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s="10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s="10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s="10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s="1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s="10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s="10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s="10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s="10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s="10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s="10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s="10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s="10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s="10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s="1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s="10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s="10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s="10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s="10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s="10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s="10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s="10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s="10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s="10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s="1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s="10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s="10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s="10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s="10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s="10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s="10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s="10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s="10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s="10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s="1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s="10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s="10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s="10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s="10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s="10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s="10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s="10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s="10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s="10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s="1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s="10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s="10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s="10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s="10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s="10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s="10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s="10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s="10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s="10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s="1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s="10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s="10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s="10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s="10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s="10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s="10" t="s">
        <v>8326</v>
      </c>
      <c r="S706" s="15">
        <f t="shared" si="42"/>
        <v>42239.957962962959</v>
      </c>
      <c r="T706" s="15">
        <f t="shared" si="43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 0)</f>
        <v>102</v>
      </c>
      <c r="P707">
        <f t="shared" ref="P707:P770" si="45">IFERROR(ROUND(E707/L707, 2), 0)</f>
        <v>137.24</v>
      </c>
      <c r="Q707" s="10" t="s">
        <v>8323</v>
      </c>
      <c r="R707" s="10" t="s">
        <v>8326</v>
      </c>
      <c r="S707" s="15">
        <f t="shared" ref="S707:S770" si="46">(((J707/60)/60)/24)+DATE(1970, 1, 1)</f>
        <v>41880.76357638889</v>
      </c>
      <c r="T707" s="15">
        <f t="shared" ref="T707:T770" si="47">(((I707/60)/60)/24)+DATE(1970, 1, 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s="10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s="10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s="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s="10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s="10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s="10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s="10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s="10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s="10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s="10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s="10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s="10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s="1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s="10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s="10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s="10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s="10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s="10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s="10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s="10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s="10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s="10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s="1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s="10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s="10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s="10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s="10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s="10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s="10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s="10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s="10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s="10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s="1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s="10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s="10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s="10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s="10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s="10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s="10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s="10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s="10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s="10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s="1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s="10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s="10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s="10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s="10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s="10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s="10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s="10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s="10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s="10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s="1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s="10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s="10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s="10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s="10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s="10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s="10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s="10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s="10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s="10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s="1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 0)</f>
        <v>15</v>
      </c>
      <c r="P771">
        <f t="shared" ref="P771:P834" si="49">IFERROR(ROUND(E771/L771, 2), 0)</f>
        <v>93.9</v>
      </c>
      <c r="Q771" s="10" t="s">
        <v>8308</v>
      </c>
      <c r="R771" s="10" t="s">
        <v>8310</v>
      </c>
      <c r="S771" s="15">
        <f t="shared" ref="S771:S834" si="50">(((J771/60)/60)/24)+DATE(1970, 1, 1)</f>
        <v>42556.695706018523</v>
      </c>
      <c r="T771" s="15">
        <f t="shared" ref="T771:T834" si="51">(((I771/60)/60)/24)+DATE(1970, 1, 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s="10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s="10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s="10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s="10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s="10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s="10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s="10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s="10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s="1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s="10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s="10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s="10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s="10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s="10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s="10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s="10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s="10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s="10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s="1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s="10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s="10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s="10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s="10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s="10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s="10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s="10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s="10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s="10" t="s">
        <v>8314</v>
      </c>
      <c r="S799" s="15">
        <f t="shared" si="50"/>
        <v>42736.732893518521</v>
      </c>
      <c r="T799" s="15">
        <f t="shared" si="51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s="1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s="10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s="10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s="10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s="10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s="10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s="10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s="10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s="10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s="10" t="s">
        <v>8317</v>
      </c>
      <c r="S809" s="15">
        <f t="shared" si="50"/>
        <v>42331.378923611104</v>
      </c>
      <c r="T809" s="15">
        <f t="shared" si="51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s="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s="10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s="10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s="10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s="10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s="10" t="s">
        <v>8326</v>
      </c>
      <c r="S815" s="15">
        <f t="shared" si="50"/>
        <v>42262.096782407403</v>
      </c>
      <c r="T815" s="15">
        <f t="shared" si="51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s="10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s="10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s="10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s="10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s="1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s="10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s="10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s="10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s="10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s="10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s="10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s="10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s="10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s="10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s="1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s="10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s="10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s="10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s="10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 0)</f>
        <v>101</v>
      </c>
      <c r="P835">
        <f t="shared" ref="P835:P898" si="53">IFERROR(ROUND(E835/L835, 2), 0)</f>
        <v>104.99</v>
      </c>
      <c r="Q835" s="10" t="s">
        <v>8323</v>
      </c>
      <c r="R835" s="10" t="s">
        <v>8326</v>
      </c>
      <c r="S835" s="15">
        <f t="shared" ref="S835:S898" si="54">(((J835/60)/60)/24)+DATE(1970, 1, 1)</f>
        <v>42053.732627314821</v>
      </c>
      <c r="T835" s="15">
        <f t="shared" ref="T835:T898" si="55">(((I835/60)/60)/24)+DATE(1970, 1, 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s="10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s="10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s="10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s="10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s="1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s="10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s="10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s="10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s="10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s="10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s="10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s="10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s="10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s="10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s="1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s="10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s="10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s="10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s="10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s="10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s="10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s="10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s="10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s="10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s="1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s="10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s="10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s="10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s="10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s="10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s="10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s="10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s="10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s="10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s="1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s="10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s="10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s="10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s="10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s="10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s="10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s="10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s="10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s="10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s="10" t="s">
        <v>8324</v>
      </c>
      <c r="S880" s="15">
        <f t="shared" si="54"/>
        <v>41239.83625</v>
      </c>
      <c r="T880" s="15">
        <f t="shared" si="55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s="10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s="10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s="10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s="10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s="10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s="10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s="10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s="10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s="10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s="1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s="10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s="10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s="10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s="10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s="10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s="10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s="10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s="10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 0)</f>
        <v>29</v>
      </c>
      <c r="P899">
        <f t="shared" ref="P899:P962" si="57">IFERROR(ROUND(E899/L899, 2), 0)</f>
        <v>43.98</v>
      </c>
      <c r="Q899" s="10" t="s">
        <v>8316</v>
      </c>
      <c r="R899" s="10" t="s">
        <v>8334</v>
      </c>
      <c r="S899" s="15">
        <f t="shared" ref="S899:S962" si="58">(((J899/60)/60)/24)+DATE(1970, 1, 1)</f>
        <v>42353.16679398148</v>
      </c>
      <c r="T899" s="15">
        <f t="shared" ref="T899:T962" si="59">(((I899/60)/60)/24)+DATE(1970, 1, 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s="1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s="10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s="10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s="10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s="10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s="10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s="10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s="10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s="10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s="10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s="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s="10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s="10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s="10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s="10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s="10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s="10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s="10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s="10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s="10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s="1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s="10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s="10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s="10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s="10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s="10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s="10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s="10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s="10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s="10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s="1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s="10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s="10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s="10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s="10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s="10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s="10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s="10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s="10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s="10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s="1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s="10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s="10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s="10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s="10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s="10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s="10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s="10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s="10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s="10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s="1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s="10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s="10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s="10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s="10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s="10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s="10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s="10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s="10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s="10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s="1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s="10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s="10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 0)</f>
        <v>106</v>
      </c>
      <c r="P963">
        <f t="shared" ref="P963:P1026" si="61">IFERROR(ROUND(E963/L963, 2), 0)</f>
        <v>108.02</v>
      </c>
      <c r="Q963" s="10" t="s">
        <v>8327</v>
      </c>
      <c r="R963" s="10" t="s">
        <v>8331</v>
      </c>
      <c r="S963" s="15">
        <f t="shared" ref="S963:S1026" si="62">(((J963/60)/60)/24)+DATE(1970, 1, 1)</f>
        <v>40585.796817129631</v>
      </c>
      <c r="T963" s="15">
        <f t="shared" ref="T963:T1026" si="63">(((I963/60)/60)/24)+DATE(1970, 1, 1)</f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s="10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s="10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s="10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s="10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s="10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s="10" t="s">
        <v>8333</v>
      </c>
      <c r="S969" s="15">
        <f t="shared" si="62"/>
        <v>40879.795682870368</v>
      </c>
      <c r="T969" s="15">
        <f t="shared" si="63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s="1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s="10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s="10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s="10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s="10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s="10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s="10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s="10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s="10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s="10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s="1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s="10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s="10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s="10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s="10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s="10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s="10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s="10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s="10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s="10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s="1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s="10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s="10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s="10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s="10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s="10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s="10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s="10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s="10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s="10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s="1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s="10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s="10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s="10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s="10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s="10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s="10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s="10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s="10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s="10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s="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s="10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s="10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s="10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s="10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s="10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s="10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s="10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s="10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s="10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s="1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s="10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s="10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s="10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s="10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s="10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s="10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 0)</f>
        <v>49</v>
      </c>
      <c r="P1027">
        <f t="shared" ref="P1027:P1090" si="65">IFERROR(ROUND(E1027/L1027, 2), 0)</f>
        <v>42.16</v>
      </c>
      <c r="Q1027" s="10" t="s">
        <v>8313</v>
      </c>
      <c r="R1027" s="10" t="s">
        <v>8314</v>
      </c>
      <c r="S1027" s="15">
        <f t="shared" ref="S1027:S1090" si="66">(((J1027/60)/60)/24)+DATE(1970, 1, 1)</f>
        <v>42033.314074074078</v>
      </c>
      <c r="T1027" s="15">
        <f t="shared" ref="T1027:T1090" si="67">(((I1027/60)/60)/24)+DATE(1970, 1, 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s="10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s="10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s="1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s="10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s="10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s="10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s="10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s="10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s="10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s="10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s="10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s="10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s="1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s="10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s="10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s="10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s="10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s="10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s="10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s="10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s="10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s="10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s="1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s="10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s="10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s="10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s="10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s="10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s="10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s="10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s="10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s="10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s="1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s="10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s="10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s="10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s="10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s="10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s="10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s="10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s="10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s="10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s="1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s="10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s="10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s="10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s="10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s="10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s="10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s="10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s="10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s="10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s="1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s="10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s="10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s="10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s="10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s="10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s="10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s="10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s="10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s="10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s="1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 0)</f>
        <v>15</v>
      </c>
      <c r="P1091">
        <f t="shared" ref="P1091:P1154" si="69">IFERROR(ROUND(E1091/L1091, 2), 0)</f>
        <v>71.34</v>
      </c>
      <c r="Q1091" s="10" t="s">
        <v>8313</v>
      </c>
      <c r="R1091" s="10" t="s">
        <v>8314</v>
      </c>
      <c r="S1091" s="15">
        <f t="shared" ref="S1091:S1154" si="70">(((J1091/60)/60)/24)+DATE(1970, 1, 1)</f>
        <v>42388.575104166666</v>
      </c>
      <c r="T1091" s="15">
        <f t="shared" ref="T1091:T1154" si="71">(((I1091/60)/60)/24)+DATE(1970, 1, 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s="10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s="10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s="10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s="10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s="10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s="10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s="10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s="10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s="1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s="10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s="10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s="10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s="10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s="10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s="10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s="10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s="10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s="10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s="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s="10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s="10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s="10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s="10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s="10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s="10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s="10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s="10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s="10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s="1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s="10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s="10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s="10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s="10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s="10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s="10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s="10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s="10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s="10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s="1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s="10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s="10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s="10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s="10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s="10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s="10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s="10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s="10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s="10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s="1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s="10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s="10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s="10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s="10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s="10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s="10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s="10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s="10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s="10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s="1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s="10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s="10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s="10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s="10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 0)</f>
        <v>102</v>
      </c>
      <c r="P1155">
        <f t="shared" ref="P1155:P1218" si="73">IFERROR(ROUND(E1155/L1155, 2), 0)</f>
        <v>51.47</v>
      </c>
      <c r="Q1155" s="10" t="s">
        <v>8311</v>
      </c>
      <c r="R1155" s="10" t="s">
        <v>8333</v>
      </c>
      <c r="S1155" s="15">
        <f t="shared" ref="S1155:S1218" si="74">(((J1155/60)/60)/24)+DATE(1970, 1, 1)</f>
        <v>41789.330312500002</v>
      </c>
      <c r="T1155" s="15">
        <f t="shared" ref="T1155:T1218" si="75">(((I1155/60)/60)/24)+DATE(1970, 1, 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s="10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s="10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s="10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s="10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s="1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s="10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s="10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s="10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s="10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s="10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s="10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s="10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s="10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s="10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s="1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s="10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s="10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s="10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s="10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s="10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s="10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s="10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s="10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s="10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s="1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s="10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s="10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s="10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s="10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s="10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s="10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s="10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s="10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s="10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s="1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s="10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s="10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s="10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s="10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s="10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s="10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s="10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s="10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s="10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s="1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s="10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s="10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s="10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s="10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s="10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s="10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s="10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s="10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s="10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s="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s="10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s="10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s="10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s="10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s="10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s="10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s="10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s="10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 0)</f>
        <v>4</v>
      </c>
      <c r="P1219">
        <f t="shared" ref="P1219:P1282" si="77">IFERROR(ROUND(E1219/L1219, 2), 0)</f>
        <v>125.27</v>
      </c>
      <c r="Q1219" s="10" t="s">
        <v>8323</v>
      </c>
      <c r="R1219" s="10" t="s">
        <v>8324</v>
      </c>
      <c r="S1219" s="15">
        <f t="shared" ref="S1219:S1282" si="78">(((J1219/60)/60)/24)+DATE(1970, 1, 1)</f>
        <v>42081.731273148151</v>
      </c>
      <c r="T1219" s="15">
        <f t="shared" ref="T1219:T1282" si="79">(((I1219/60)/60)/24)+DATE(1970, 1, 1)</f>
        <v>42111.731273148151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s="1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s="10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s="10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s="10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s="10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s="10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s="10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s="10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s="10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s="10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s="1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s="10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s="10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s="10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s="10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s="10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s="10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s="10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s="10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s="10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s="1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s="10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s="10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s="10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s="10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s="10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s="10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s="10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s="10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s="10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s="1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s="10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s="10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s="10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s="10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s="10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s="10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s="10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s="10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s="10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s="1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s="10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s="10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s="10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s="10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s="10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s="10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s="10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s="10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s="10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s="1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s="10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s="10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s="10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s="10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s="10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s="10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s="10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s="10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s="10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s="1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s="10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s="10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 0)</f>
        <v>119</v>
      </c>
      <c r="P1283">
        <f t="shared" ref="P1283:P1346" si="81">IFERROR(ROUND(E1283/L1283, 2), 0)</f>
        <v>44.96</v>
      </c>
      <c r="Q1283" s="10" t="s">
        <v>8327</v>
      </c>
      <c r="R1283" s="10" t="s">
        <v>8338</v>
      </c>
      <c r="S1283" s="15">
        <f t="shared" ref="S1283:S1346" si="82">(((J1283/60)/60)/24)+DATE(1970, 1, 1)</f>
        <v>40564.649456018517</v>
      </c>
      <c r="T1283" s="15">
        <f t="shared" ref="T1283:T1346" si="83">(((I1283/60)/60)/24)+DATE(1970, 1, 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s="10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s="10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s="10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s="10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s="10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s="10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s="1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s="10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s="10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s="10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s="10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s="10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s="10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s="10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s="10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s="10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s="1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s="10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s="10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s="10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s="10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s="10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s="10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s="10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s="10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s="10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s="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s="10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s="10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s="10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s="10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s="10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s="10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s="10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s="10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s="10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s="1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s="10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s="10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s="10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s="10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s="10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s="10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s="10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s="10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s="10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s="1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s="10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s="10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s="10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s="10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s="10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s="10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s="10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s="10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s="10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s="1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s="10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s="10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s="10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s="10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s="10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s="10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 0)</f>
        <v>118</v>
      </c>
      <c r="P1347">
        <f t="shared" ref="P1347:P1410" si="85">IFERROR(ROUND(E1347/L1347, 2), 0)</f>
        <v>100.06</v>
      </c>
      <c r="Q1347" s="10" t="s">
        <v>8323</v>
      </c>
      <c r="R1347" s="10" t="s">
        <v>8326</v>
      </c>
      <c r="S1347" s="15">
        <f t="shared" ref="S1347:S1410" si="86">(((J1347/60)/60)/24)+DATE(1970, 1, 1)</f>
        <v>42179.344988425932</v>
      </c>
      <c r="T1347" s="15">
        <f t="shared" ref="T1347:T1410" si="87">(((I1347/60)/60)/24)+DATE(1970, 1, 1)</f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s="10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s="10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s="1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s="10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s="10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s="10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s="10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s="10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s="10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s="10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s="10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s="10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s="1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s="10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s="10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s="10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s="10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s="10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s="10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s="10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s="10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s="10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s="1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s="10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s="10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s="10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s="10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s="10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s="10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s="10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s="10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s="10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s="1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s="10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s="10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s="10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s="10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s="10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s="10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s="10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s="10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s="10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s="1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s="10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s="10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s="10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s="10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s="10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s="10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3.5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s="10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s="10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s="10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s="1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s="10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s="10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s="10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s="10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s="10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s="10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s="10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s="10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s="10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s="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 0)</f>
        <v>139</v>
      </c>
      <c r="P1411">
        <f t="shared" ref="P1411:P1474" si="89">IFERROR(ROUND(E1411/L1411, 2), 0)</f>
        <v>29.62</v>
      </c>
      <c r="Q1411" s="10" t="s">
        <v>8327</v>
      </c>
      <c r="R1411" s="10" t="s">
        <v>8331</v>
      </c>
      <c r="S1411" s="15">
        <f t="shared" ref="S1411:S1474" si="90">(((J1411/60)/60)/24)+DATE(1970, 1, 1)</f>
        <v>42438.667071759264</v>
      </c>
      <c r="T1411" s="15">
        <f t="shared" ref="T1411:T1474" si="91">(((I1411/60)/60)/24)+DATE(1970, 1, 1)</f>
        <v>42468.625405092593</v>
      </c>
    </row>
    <row r="1412" spans="1:20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s="10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s="10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s="10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s="10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s="10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s="10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s="10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s="10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s="1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s="10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s="10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s="10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s="10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s="10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s="10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s="10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s="10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s="10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s="1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s="10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s="10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s="10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s="10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s="10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s="10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s="10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s="10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s="10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s="1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s="10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s="10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s="10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s="10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s="10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s="10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s="10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s="10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s="10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s="1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s="10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s="10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s="10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s="10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s="10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s="10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s="10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s="10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s="10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s="1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s="10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s="10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s="10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s="10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s="10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s="10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s="10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s="10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s="10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s="1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s="10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s="10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s="10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s="10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 0)</f>
        <v>108</v>
      </c>
      <c r="P1475">
        <f t="shared" ref="P1475:P1538" si="93">IFERROR(ROUND(E1475/L1475, 2), 0)</f>
        <v>41.96</v>
      </c>
      <c r="Q1475" s="10" t="s">
        <v>8327</v>
      </c>
      <c r="R1475" s="10" t="s">
        <v>8328</v>
      </c>
      <c r="S1475" s="15">
        <f t="shared" ref="S1475:S1538" si="94">(((J1475/60)/60)/24)+DATE(1970, 1, 1)</f>
        <v>41593.082002314812</v>
      </c>
      <c r="T1475" s="15">
        <f t="shared" ref="T1475:T1538" si="95">(((I1475/60)/60)/24)+DATE(1970, 1, 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s="10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s="10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s="10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s="10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s="1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s="10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s="10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s="10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s="10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s="10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s="10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s="10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s="10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s="10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s="1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s="10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s="10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s="10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s="10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s="10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s="10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s="10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s="10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s="10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s="1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s="10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s="10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s="10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s="10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s="10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s="10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s="10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s="10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s="10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s="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s="10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s="10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s="10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s="10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s="10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s="10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s="10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s="10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s="10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s="1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s="10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s="10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s="10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s="10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s="10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s="10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s="10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s="10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3.5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s="10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s="1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s="10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s="10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s="10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3.5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s="10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s="10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s="10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s="10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s="10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 0)</f>
        <v>101</v>
      </c>
      <c r="P1539">
        <f t="shared" ref="P1539:P1602" si="97">IFERROR(ROUND(E1539/L1539, 2), 0)</f>
        <v>116.73</v>
      </c>
      <c r="Q1539" s="10" t="s">
        <v>8323</v>
      </c>
      <c r="R1539" s="10" t="s">
        <v>8324</v>
      </c>
      <c r="S1539" s="15">
        <f t="shared" ref="S1539:S1602" si="98">(((J1539/60)/60)/24)+DATE(1970, 1, 1)</f>
        <v>42360.212025462963</v>
      </c>
      <c r="T1539" s="15">
        <f t="shared" ref="T1539:T1602" si="99">(((I1539/60)/60)/24)+DATE(1970, 1, 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s="1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s="10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s="10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s="10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s="10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s="10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s="10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s="10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s="10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s="10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s="1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s="10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s="10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s="10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s="10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s="10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s="10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s="10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s="10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s="10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s="1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s="10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s="10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s="10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s="10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s="10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s="10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s="10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s="10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s="10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s="1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s="10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s="10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s="10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s="10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s="10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s="10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s="10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s="10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s="10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s="1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s="10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s="10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s="10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s="10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s="10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s="10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s="10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s="10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s="10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s="1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s="10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s="10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s="10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s="10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s="10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s="10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s="10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s="10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s="10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s="1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s="10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s="10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 0)</f>
        <v>47</v>
      </c>
      <c r="P1603">
        <f t="shared" ref="P1603:P1666" si="101">IFERROR(ROUND(E1603/L1603, 2), 0)</f>
        <v>166.06</v>
      </c>
      <c r="Q1603" s="10" t="s">
        <v>8323</v>
      </c>
      <c r="R1603" s="10" t="s">
        <v>8326</v>
      </c>
      <c r="S1603" s="15">
        <f t="shared" ref="S1603:S1666" si="102">(((J1603/60)/60)/24)+DATE(1970, 1, 1)</f>
        <v>41804.937083333331</v>
      </c>
      <c r="T1603" s="15">
        <f t="shared" ref="T1603:T1666" si="103">(((I1603/60)/60)/24)+DATE(1970, 1, 1)</f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s="10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s="10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s="10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3.5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s="10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s="10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s="10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s="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s="10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s="10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s="10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s="10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s="10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s="10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s="10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s="10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s="10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s="1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s="10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s="10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s="10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s="10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s="10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s="10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s="10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s="10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s="10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s="1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s="10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s="10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s="10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s="10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s="10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s="10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s="10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s="10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s="10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s="1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s="10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s="10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s="10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s="10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s="10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s="10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s="10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s="10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s="10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s="1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s="10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s="10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s="10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s="10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s="10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s="10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s="10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s="10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s="10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s="1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s="10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s="10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s="10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s="10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s="10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s="10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 0)</f>
        <v>103</v>
      </c>
      <c r="P1667">
        <f t="shared" ref="P1667:P1730" si="105">IFERROR(ROUND(E1667/L1667, 2), 0)</f>
        <v>47.57</v>
      </c>
      <c r="Q1667" s="10" t="s">
        <v>8323</v>
      </c>
      <c r="R1667" s="10" t="s">
        <v>8335</v>
      </c>
      <c r="S1667" s="15">
        <f t="shared" ref="S1667:S1730" si="106">(((J1667/60)/60)/24)+DATE(1970, 1, 1)</f>
        <v>42495.956631944442</v>
      </c>
      <c r="T1667" s="15">
        <f t="shared" ref="T1667:T1730" si="107">(((I1667/60)/60)/24)+DATE(1970, 1, 1)</f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s="10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s="10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s="1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s="10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s="10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s="10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6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s="10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s="10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s="10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s="10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s="10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s="10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s="1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s="10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s="10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s="10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s="10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s="10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s="10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s="10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s="10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s="10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s="1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s="10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s="10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s="10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s="10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s="10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s="10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s="10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s="10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s="10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s="1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s="10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s="10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s="10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s="10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s="10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s="10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s="10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s="10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s="10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s="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s="10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s="10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3.5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s="10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s="10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s="10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s="10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s="10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s="10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s="10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s="1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s="10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s="10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s="10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s="10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s="10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s="10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s="10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s="10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s="10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s="1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 0)</f>
        <v>160</v>
      </c>
      <c r="P1731">
        <f t="shared" ref="P1731:P1794" si="109">IFERROR(ROUND(E1731/L1731, 2), 0)</f>
        <v>25</v>
      </c>
      <c r="Q1731" s="10" t="s">
        <v>8327</v>
      </c>
      <c r="R1731" s="10" t="s">
        <v>8331</v>
      </c>
      <c r="S1731" s="15">
        <f t="shared" ref="S1731:S1794" si="110">(((J1731/60)/60)/24)+DATE(1970, 1, 1)</f>
        <v>41080.960243055553</v>
      </c>
      <c r="T1731" s="15">
        <f t="shared" ref="T1731:T1794" si="111">(((I1731/60)/60)/24)+DATE(1970, 1, 1)</f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s="10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s="10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s="10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s="10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s="10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s="10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s="10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s="10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s="1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s="10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s="10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s="10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s="10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s="10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s="10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s="10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s="10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s="10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s="1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s="10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s="10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s="10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s="10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s="10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s="10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s="10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s="10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s="10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58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s="1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s="10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s="10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s="10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s="10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s="10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s="10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s="10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s="10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s="10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s="1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s="10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s="10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s="10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s="10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s="10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s="10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s="10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s="10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s="10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s="1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s="10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s="10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s="10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s="10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s="10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s="10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s="10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s="10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s="10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s="1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s="10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s="10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s="10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s="10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 0)</f>
        <v>109</v>
      </c>
      <c r="P1795">
        <f t="shared" ref="P1795:P1858" si="113">IFERROR(ROUND(E1795/L1795, 2), 0)</f>
        <v>63.97</v>
      </c>
      <c r="Q1795" s="10" t="s">
        <v>8313</v>
      </c>
      <c r="R1795" s="10" t="s">
        <v>8314</v>
      </c>
      <c r="S1795" s="15">
        <f t="shared" ref="S1795:S1858" si="114">(((J1795/60)/60)/24)+DATE(1970, 1, 1)</f>
        <v>42710.876967592587</v>
      </c>
      <c r="T1795" s="15">
        <f t="shared" ref="T1795:T1858" si="115">(((I1795/60)/60)/24)+DATE(1970, 1, 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s="10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s="10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s="10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s="10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s="1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s="10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s="10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s="10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s="10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s="10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s="10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s="10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s="10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s="10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s="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s="10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s="10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s="10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s="10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s="10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s="10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s="10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s="10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s="10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s="1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s="10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s="10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s="10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s="10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s="10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s="10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s="10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s="10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s="10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s="1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s="10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s="10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s="10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s="10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s="10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s="10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s="10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s="10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s="10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s="1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s="10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s="10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s="10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s="10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s="10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s="10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s="10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s="10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s="10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s="1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s="10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s="10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s="10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s="10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s="10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s="10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s="10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s="10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 0)</f>
        <v>205</v>
      </c>
      <c r="P1859">
        <f t="shared" ref="P1859:P1922" si="117">IFERROR(ROUND(E1859/L1859, 2), 0)</f>
        <v>45.62</v>
      </c>
      <c r="Q1859" s="10" t="s">
        <v>8327</v>
      </c>
      <c r="R1859" s="10" t="s">
        <v>8331</v>
      </c>
      <c r="S1859" s="15">
        <f t="shared" ref="S1859:S1922" si="118">(((J1859/60)/60)/24)+DATE(1970, 1, 1)</f>
        <v>42614.722013888888</v>
      </c>
      <c r="T1859" s="15">
        <f t="shared" ref="T1859:T1922" si="119">(((I1859/60)/60)/24)+DATE(1970, 1, 1)</f>
        <v>42644.722013888888</v>
      </c>
    </row>
    <row r="1860" spans="1:20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s="1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s="10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s="10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s="10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s="10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s="10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s="10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s="10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s="10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s="10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s="1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s="10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s="10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s="10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3.5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s="10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s="10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s="10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s="10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s="10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s="10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s="1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s="10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s="10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s="10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58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s="10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s="10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s="10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s="10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s="10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s="10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s="1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s="10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58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s="10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s="10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s="10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s="10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s="10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s="10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s="10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s="10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s="1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s="10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s="10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s="10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s="10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s="10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s="10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s="10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s="10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s="10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s="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s="10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s="10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s="10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s="10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s="10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s="10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s="10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s="10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s="10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s="1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s="10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s="10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 0)</f>
        <v>7</v>
      </c>
      <c r="P1923">
        <f t="shared" ref="P1923:P1986" si="121">IFERROR(ROUND(E1923/L1923, 2), 0)</f>
        <v>82.58</v>
      </c>
      <c r="Q1923" s="10" t="s">
        <v>8327</v>
      </c>
      <c r="R1923" s="10" t="s">
        <v>8350</v>
      </c>
      <c r="S1923" s="15">
        <f t="shared" ref="S1923:S1986" si="122">(((J1923/60)/60)/24)+DATE(1970, 1, 1)</f>
        <v>41004.139108796298</v>
      </c>
      <c r="T1923" s="15">
        <f t="shared" ref="T1923:T1986" si="123">(((I1923/60)/60)/24)+DATE(1970, 1, 1)</f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s="10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s="10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s="10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s="10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s="10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s="10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s="1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s="10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s="10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s="10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s="10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s="10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s="10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s="10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s="10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s="10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s="1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s="10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s="10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s="10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s="10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s="10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s="10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s="10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s="10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s="10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s="1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s="10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s="10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s="10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s="10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s="10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s="10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s="10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s="10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s="10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s="1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s="10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s="10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s="10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s="10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s="10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s="10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s="10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s="10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s="10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s="1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s="10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s="10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s="10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s="10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s="10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s="10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s="10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s="10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s="10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s="1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s="10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s="10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s="10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s="10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s="10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s="10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 0)</f>
        <v>293</v>
      </c>
      <c r="P1987">
        <f t="shared" ref="P1987:P2050" si="125">IFERROR(ROUND(E1987/L1987, 2), 0)</f>
        <v>73.13</v>
      </c>
      <c r="Q1987" s="10" t="s">
        <v>8327</v>
      </c>
      <c r="R1987" s="10" t="s">
        <v>8329</v>
      </c>
      <c r="S1987" s="15">
        <f t="shared" ref="S1987:S2050" si="126">(((J1987/60)/60)/24)+DATE(1970, 1, 1)</f>
        <v>41646.792222222226</v>
      </c>
      <c r="T1987" s="15">
        <f t="shared" ref="T1987:T2050" si="127">(((I1987/60)/60)/24)+DATE(1970, 1, 1)</f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s="10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s="10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s="1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s="10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s="10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s="10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s="10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s="10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s="10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s="10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s="10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s="10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s="1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s="10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s="10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s="10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3.5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s="10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s="10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s="10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s="10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3.5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s="10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s="10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s="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s="10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s="10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s="10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s="10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s="10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s="10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s="10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s="10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s="10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s="1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s="10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s="10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s="10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s="10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s="10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s="10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s="10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s="10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s="10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s="1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s="10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s="10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s="10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s="10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s="10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s="10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s="10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s="10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s="10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s="1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s="10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s="10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s="10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s="10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s="10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s="10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s="10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s="10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s="10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s="1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 0)</f>
        <v>26</v>
      </c>
      <c r="P2051">
        <f t="shared" ref="P2051:P2114" si="129">IFERROR(ROUND(E2051/L2051, 2), 0)</f>
        <v>87.31</v>
      </c>
      <c r="Q2051" s="10" t="s">
        <v>8321</v>
      </c>
      <c r="R2051" s="10" t="s">
        <v>8325</v>
      </c>
      <c r="S2051" s="15">
        <f t="shared" ref="S2051:S2114" si="130">(((J2051/60)/60)/24)+DATE(1970, 1, 1)</f>
        <v>41867.083368055559</v>
      </c>
      <c r="T2051" s="15">
        <f t="shared" ref="T2051:T2114" si="131">(((I2051/60)/60)/24)+DATE(1970, 1, 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s="10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s="10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s="10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3.5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s="10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s="10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s="10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s="10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s="10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s="1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s="10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s="10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s="10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s="10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s="10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s="10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s="10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s="10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s="10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s="1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s="10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s="10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s="10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s="10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s="10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s="10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s="10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s="10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s="10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s="1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s="10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s="10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s="10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s="10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s="10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s="10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s="10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s="10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s="10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s="1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s="10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s="10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s="10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s="10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s="10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s="10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s="10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s="10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s="10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s="1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3.5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s="10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s="10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s="10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3.5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s="10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s="10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s="10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s="10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s="10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s="10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s="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s="10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s="10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s="10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s="10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 0)</f>
        <v>1</v>
      </c>
      <c r="P2115">
        <f t="shared" ref="P2115:P2178" si="133">IFERROR(ROUND(E2115/L2115, 2), 0)</f>
        <v>292.2</v>
      </c>
      <c r="Q2115" s="10" t="s">
        <v>8308</v>
      </c>
      <c r="R2115" s="10" t="s">
        <v>8342</v>
      </c>
      <c r="S2115" s="15">
        <f t="shared" ref="S2115:S2178" si="134">(((J2115/60)/60)/24)+DATE(1970, 1, 1)</f>
        <v>42140.921064814815</v>
      </c>
      <c r="T2115" s="15">
        <f t="shared" ref="T2115:T2178" si="135">(((I2115/60)/60)/24)+DATE(1970, 1, 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s="10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s="10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s="10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s="10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s="1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s="10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s="10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s="10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s="10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s="10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s="10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s="10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s="10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s="10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s="1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s="10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s="10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s="10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s="10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s="10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s="10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s="10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s="10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s="10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s="1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s="10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s="10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s="10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s="10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s="10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s="10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s="10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s="10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s="10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s="1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s="10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s="10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s="10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s="10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s="10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s="10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s="10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s="10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s="10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s="1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s="10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s="10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s="10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s="10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s="10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s="10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s="10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s="10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s="10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s="1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s="10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s="10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s="10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s="10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s="10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s="10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s="10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s="10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50.04</v>
      </c>
      <c r="Q2179" s="10" t="s">
        <v>8327</v>
      </c>
      <c r="R2179" s="10" t="s">
        <v>8331</v>
      </c>
      <c r="S2179" s="15">
        <f t="shared" ref="S2179:S2242" si="138">(((J2179/60)/60)/24)+DATE(1970, 1, 1)</f>
        <v>41827.906689814816</v>
      </c>
      <c r="T2179" s="15">
        <f t="shared" ref="T2179:T2242" si="139">(((I2179/60)/60)/24)+DATE(1970, 1, 1)</f>
        <v>41848.041666666664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s="1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s="10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s="10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s="10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s="10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s="10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s="10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s="10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s="10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s="10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s="1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s="10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s="10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s="10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s="10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s="10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s="10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s="10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s="10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s="10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s="1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s="10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s="10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s="10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s="10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3.5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s="10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3.5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s="10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s="10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s="10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s="10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s="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s="10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s="10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3.5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s="10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3.5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s="10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s="10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s="10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s="10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s="10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s="10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s="1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s="10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s="10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s="10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s="10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s="10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s="10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s="10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s="10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9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s="10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3.5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s="1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s="10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s="10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s="10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s="10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s="10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3.5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s="10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s="10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s="10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s="10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s="1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s="10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s="10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 0)</f>
        <v>117</v>
      </c>
      <c r="P2243">
        <f t="shared" ref="P2243:P2306" si="141">IFERROR(ROUND(E2243/L2243, 2), 0)</f>
        <v>44.92</v>
      </c>
      <c r="Q2243" s="10" t="s">
        <v>8323</v>
      </c>
      <c r="R2243" s="10" t="s">
        <v>8326</v>
      </c>
      <c r="S2243" s="15">
        <f t="shared" ref="S2243:S2306" si="142">(((J2243/60)/60)/24)+DATE(1970, 1, 1)</f>
        <v>41837.323009259257</v>
      </c>
      <c r="T2243" s="15">
        <f t="shared" ref="T2243:T2306" si="143">(((I2243/60)/60)/24)+DATE(1970, 1, 1)</f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s="10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s="10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s="10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s="10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s="10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s="10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s="1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s="10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s="10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s="10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3.5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s="10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s="10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3.5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s="10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s="10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s="10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s="10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s="1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s="10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s="10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s="10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s="10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8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s="10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s="10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s="10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s="10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s="10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s="1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s="10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s="10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s="10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s="10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s="10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s="10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s="10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s="10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s="10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s="1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s="10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s="10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s="10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s="10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s="10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s="10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s="10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s="10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s="10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s="1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s="10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s="10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s="10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s="10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s="10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s="10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s="10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s="10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s="10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s="1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s="10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s="10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s="10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s="10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s="10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58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s="10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 0)</f>
        <v>50</v>
      </c>
      <c r="P2307">
        <f t="shared" ref="P2307:P2370" si="145">IFERROR(ROUND(E2307/L2307, 2), 0)</f>
        <v>117.56</v>
      </c>
      <c r="Q2307" s="10" t="s">
        <v>8308</v>
      </c>
      <c r="R2307" s="10" t="s">
        <v>8340</v>
      </c>
      <c r="S2307" s="15">
        <f t="shared" ref="S2307:S2370" si="146">(((J2307/60)/60)/24)+DATE(1970, 1, 1)</f>
        <v>42482.624699074076</v>
      </c>
      <c r="T2307" s="15">
        <f t="shared" ref="T2307:T2370" si="147">(((I2307/60)/60)/24)+DATE(1970, 1, 1)</f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s="10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s="10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s="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s="10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s="10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s="10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s="10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s="10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s="10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s="10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s="10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s="10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s="1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s="10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s="10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s="10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s="10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s="10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s="10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s="10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s="10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s="10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s="1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s="10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s="10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s="10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s="10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s="10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3.5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s="10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s="10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s="10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s="10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s="1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s="10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s="10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s="10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s="10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s="10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s="10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3.5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s="10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s="10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s="10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s="1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s="10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s="10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s="10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s="10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s="10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s="10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s="10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s="10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s="10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s="1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s="10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s="10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s="10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s="10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s="10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s="10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58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s="10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s="10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s="10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3.5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s="1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3.5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 0)</f>
        <v>100</v>
      </c>
      <c r="P2371">
        <f t="shared" ref="P2371:P2434" si="149">IFERROR(ROUND(E2371/L2371, 2), 0)</f>
        <v>125</v>
      </c>
      <c r="Q2371" s="10" t="s">
        <v>8323</v>
      </c>
      <c r="R2371" s="10" t="s">
        <v>8326</v>
      </c>
      <c r="S2371" s="15">
        <f t="shared" ref="S2371:S2434" si="150">(((J2371/60)/60)/24)+DATE(1970, 1, 1)</f>
        <v>42297.748738425929</v>
      </c>
      <c r="T2371" s="15">
        <f t="shared" ref="T2371:T2434" si="151">(((I2371/60)/60)/24)+DATE(1970, 1, 1)</f>
        <v>42327.790405092594</v>
      </c>
    </row>
    <row r="2372" spans="1:20" ht="43.5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s="10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3.5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s="10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3.5" hidden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s="10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s="10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s="10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s="10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s="10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s="10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s="1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s="10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s="10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s="10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s="10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s="10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s="10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s="10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s="10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s="10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s="1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s="10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s="10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s="10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s="10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s="10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s="10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s="10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s="10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s="10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s="1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s="10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s="10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s="10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s="10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s="10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s="10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s="10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s="10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s="10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s="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s="10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s="10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s="10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s="10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s="10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s="10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s="10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s="10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s="10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s="1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s="10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s="10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s="10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s="10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s="10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s="10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s="10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s="10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s="10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s="1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s="10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s="10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s="10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s="10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 0)</f>
        <v>39</v>
      </c>
      <c r="P2435">
        <f t="shared" ref="P2435:P2498" si="153">IFERROR(ROUND(E2435/L2435, 2), 0)</f>
        <v>40.479999999999997</v>
      </c>
      <c r="Q2435" s="10" t="s">
        <v>8316</v>
      </c>
      <c r="R2435" s="10" t="s">
        <v>8334</v>
      </c>
      <c r="S2435" s="15">
        <f t="shared" ref="S2435:S2498" si="154">(((J2435/60)/60)/24)+DATE(1970, 1, 1)</f>
        <v>41572.229849537034</v>
      </c>
      <c r="T2435" s="15">
        <f t="shared" ref="T2435:T2498" si="155">(((I2435/60)/60)/24)+DATE(1970, 1, 1)</f>
        <v>41604.271516203706</v>
      </c>
    </row>
    <row r="2436" spans="1:20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s="10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s="10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8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s="10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s="10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s="1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s="10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s="10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s="10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s="10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s="10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s="10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s="10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s="10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s="10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s="1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s="10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58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s="10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s="10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s="10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s="10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s="10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s="10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s="10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s="10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s="1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s="10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s="10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s="10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s="10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s="10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s="10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s="10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3.5" hidden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s="10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s="10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s="1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s="10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s="10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3.5" hidden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s="10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s="10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s="10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s="10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s="10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s="10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s="10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s="1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s="10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s="10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s="10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s="10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s="10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s="10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s="10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s="10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s="10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s="1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s="10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s="10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s="10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s="10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58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s="10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s="10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s="10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s="10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 0)</f>
        <v>3</v>
      </c>
      <c r="P2499">
        <f t="shared" ref="P2499:P2562" si="157">IFERROR(ROUND(E2499/L2499, 2), 0)</f>
        <v>34.880000000000003</v>
      </c>
      <c r="Q2499" s="10" t="s">
        <v>8316</v>
      </c>
      <c r="R2499" s="10" t="s">
        <v>8334</v>
      </c>
      <c r="S2499" s="15">
        <f t="shared" ref="S2499:S2562" si="158">(((J2499/60)/60)/24)+DATE(1970, 1, 1)</f>
        <v>40952.636979166666</v>
      </c>
      <c r="T2499" s="15">
        <f t="shared" ref="T2499:T2562" si="159">(((I2499/60)/60)/24)+DATE(1970, 1, 1)</f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s="1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s="10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3.5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s="10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3.5" hidden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s="10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s="10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s="10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s="10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s="10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s="10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s="10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s="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s="10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s="10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43.5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s="10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3.5" hidden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s="10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s="10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s="10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s="10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s="10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s="10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s="1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s="10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s="10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s="10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s="10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s="10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s="10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s="10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s="10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s="10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s="1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s="10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s="10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s="10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s="10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s="10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s="10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s="10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s="10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s="10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s="1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s="10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s="10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s="10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3.5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s="10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s="10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s="10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3.5" hidden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s="10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3.5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s="10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58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s="10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3.5" hidden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s="1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s="10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s="10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s="10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s="10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3.5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s="10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s="10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3.5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s="10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s="10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s="10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s="1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s="10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s="10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 0)</f>
        <v>1</v>
      </c>
      <c r="P2563">
        <f t="shared" ref="P2563:P2626" si="161">IFERROR(ROUND(E2563/L2563, 2), 0)</f>
        <v>24.5</v>
      </c>
      <c r="Q2563" s="10" t="s">
        <v>8308</v>
      </c>
      <c r="R2563" s="10" t="s">
        <v>8318</v>
      </c>
      <c r="S2563" s="15">
        <f t="shared" ref="S2563:S2626" si="162">(((J2563/60)/60)/24)+DATE(1970, 1, 1)</f>
        <v>41890.511319444442</v>
      </c>
      <c r="T2563" s="15">
        <f t="shared" ref="T2563:T2626" si="163">(((I2563/60)/60)/24)+DATE(1970, 1, 1)</f>
        <v>41920.511319444442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s="10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s="10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s="10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s="10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s="10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s="10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s="1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s="10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s="10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s="10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s="10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s="10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3.5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s="10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s="10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s="10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s="10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s="1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3.5" hidden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s="10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58" hidden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s="10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s="10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s="10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s="10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s="10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s="10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s="10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s="10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s="1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s="10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s="10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s="10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s="10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s="10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s="10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s="10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s="10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s="10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s="1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s="10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s="10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s="10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s="10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s="10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s="10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s="10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s="10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s="10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s="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s="10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s="10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s="10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s="10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s="10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s="10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s="10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s="10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s="10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s="1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8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s="10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s="10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s="10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s="10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s="10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s="10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 0)</f>
        <v>10</v>
      </c>
      <c r="P2627">
        <f t="shared" ref="P2627:P2690" si="165">IFERROR(ROUND(E2627/L2627, 2), 0)</f>
        <v>62.22</v>
      </c>
      <c r="Q2627" s="10" t="s">
        <v>8327</v>
      </c>
      <c r="R2627" s="10" t="s">
        <v>8330</v>
      </c>
      <c r="S2627" s="15">
        <f t="shared" ref="S2627:S2690" si="166">(((J2627/60)/60)/24)+DATE(1970, 1, 1)</f>
        <v>41845.968159722222</v>
      </c>
      <c r="T2627" s="15">
        <f t="shared" ref="T2627:T2690" si="167">(((I2627/60)/60)/24)+DATE(1970, 1, 1)</f>
        <v>41875.968159722222</v>
      </c>
    </row>
    <row r="2628" spans="1:20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s="10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s="10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s="1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s="10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s="10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s="10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s="10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s="10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s="10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3.5" hidden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s="10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3.5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s="10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3.5" hidden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s="10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s="1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s="10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s="10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s="10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s="10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s="10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s="10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s="10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s="10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s="10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s="1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s="10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s="10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s="10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s="10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s="10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58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s="10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s="10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s="10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s="10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s="1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s="10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3.5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s="10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58" hidden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s="10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s="10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s="10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s="10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s="10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s="10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s="10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8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s="1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s="10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s="10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s="10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s="10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s="10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s="10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s="10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s="10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3.5" hidden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s="10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s="1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s="10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s="10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s="10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s="10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s="10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s="10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s="10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s="10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s="10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s="1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 0)</f>
        <v>10</v>
      </c>
      <c r="P2691">
        <f t="shared" ref="P2691:P2754" si="169">IFERROR(ROUND(E2691/L2691, 2), 0)</f>
        <v>37.54</v>
      </c>
      <c r="Q2691" s="10" t="s">
        <v>8323</v>
      </c>
      <c r="R2691" s="10" t="s">
        <v>8326</v>
      </c>
      <c r="S2691" s="15">
        <f t="shared" ref="S2691:S2754" si="170">(((J2691/60)/60)/24)+DATE(1970, 1, 1)</f>
        <v>42467.548541666663</v>
      </c>
      <c r="T2691" s="15">
        <f t="shared" ref="T2691:T2754" si="171">(((I2691/60)/60)/24)+DATE(1970, 1, 1)</f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s="10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s="10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s="10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s="10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s="10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s="10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s="10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s="10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s="1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s="10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s="10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s="10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3.5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s="10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s="10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s="10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s="10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s="10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s="10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s="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58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s="10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58" hidden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s="10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s="10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3.5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s="10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s="10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s="10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s="10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s="10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58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s="10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s="1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s="10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s="10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3.5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s="10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s="10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s="10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s="10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s="10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s="10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s="10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3.5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s="1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s="10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3.5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s="10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3.5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s="10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3.5" hidden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s="10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s="10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s="10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s="10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s="10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s="10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s="1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s="10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3.5" hidden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s="10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s="10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s="10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s="10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s="10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s="10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s="10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s="10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s="1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s="10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s="10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3.5" hidden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s="10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s="10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 0)</f>
        <v>1</v>
      </c>
      <c r="P2755">
        <f t="shared" ref="P2755:P2818" si="173">IFERROR(ROUND(E2755/L2755, 2), 0)</f>
        <v>45.33</v>
      </c>
      <c r="Q2755" s="10" t="s">
        <v>8308</v>
      </c>
      <c r="R2755" s="10" t="s">
        <v>8310</v>
      </c>
      <c r="S2755" s="15">
        <f t="shared" ref="S2755:S2818" si="174">(((J2755/60)/60)/24)+DATE(1970, 1, 1)</f>
        <v>41935.221585648149</v>
      </c>
      <c r="T2755" s="15">
        <f t="shared" ref="T2755:T2818" si="175">(((I2755/60)/60)/24)+DATE(1970, 1, 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s="10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s="10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s="10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s="10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s="1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s="10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s="10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s="10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s="10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s="10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3.5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s="10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58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s="10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3.5" hidden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s="10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s="10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s="1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s="10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s="10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3.5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s="10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s="10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s="10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s="10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s="10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s="10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s="10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s="1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s="10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s="10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s="10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3.5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s="10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s="10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s="10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s="10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s="10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s="10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s="1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s="10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s="10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s="10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s="10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s="10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3.5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s="10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s="10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s="10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s="10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s="1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s="10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s="10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3.5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s="10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3.5" hidden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s="10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s="10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s="10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s="10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s="10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s="10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s="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s="10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s="10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s="10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s="10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s="10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s="10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s="10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s="10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 0)</f>
        <v>4</v>
      </c>
      <c r="P2819">
        <f t="shared" ref="P2819:P2882" si="177">IFERROR(ROUND(E2819/L2819, 2), 0)</f>
        <v>108.33</v>
      </c>
      <c r="Q2819" s="10" t="s">
        <v>8321</v>
      </c>
      <c r="R2819" s="10" t="s">
        <v>8325</v>
      </c>
      <c r="S2819" s="15">
        <f t="shared" ref="S2819:S2882" si="178">(((J2819/60)/60)/24)+DATE(1970, 1, 1)</f>
        <v>42052.83530092593</v>
      </c>
      <c r="T2819" s="15">
        <f t="shared" ref="T2819:T2882" si="179">(((I2819/60)/60)/24)+DATE(1970, 1, 1)</f>
        <v>42082.793634259258</v>
      </c>
    </row>
    <row r="2820" spans="1:20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s="1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s="10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s="10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s="10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3.5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s="10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58" hidden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s="10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s="10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s="10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s="10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s="10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s="1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s="10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s="10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s="10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s="10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s="10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s="10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s="10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s="10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s="10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3.5" hidden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s="1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s="10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s="10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s="10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s="10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s="10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s="10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58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s="10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s="10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s="10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s="1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3.5" hidden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s="10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s="10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s="10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s="10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s="10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s="10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s="10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s="10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s="10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58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s="1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58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s="10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s="10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s="10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s="10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s="10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s="10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s="10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s="10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s="10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s="1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s="10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s="10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s="10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s="10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s="10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s="10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s="10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s="10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s="10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s="1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s="10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s="10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 0)</f>
        <v>108</v>
      </c>
      <c r="P2883">
        <f t="shared" ref="P2883:P2946" si="181">IFERROR(ROUND(E2883/L2883, 2), 0)</f>
        <v>38.57</v>
      </c>
      <c r="Q2883" s="10" t="s">
        <v>8323</v>
      </c>
      <c r="R2883" s="10" t="s">
        <v>8326</v>
      </c>
      <c r="S2883" s="15">
        <f t="shared" ref="S2883:S2946" si="182">(((J2883/60)/60)/24)+DATE(1970, 1, 1)</f>
        <v>42571.626192129625</v>
      </c>
      <c r="T2883" s="15">
        <f t="shared" ref="T2883:T2946" si="183">(((I2883/60)/60)/24)+DATE(1970, 1, 1)</f>
        <v>42583.570138888885</v>
      </c>
    </row>
    <row r="2884" spans="1:20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s="10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8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s="10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s="10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s="10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s="10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s="10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s="1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s="10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s="10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s="10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3.5" hidden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s="10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29" hidden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s="10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s="10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s="10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s="10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s="10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3.5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s="1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s="10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3.5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s="10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s="10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s="10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s="10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s="10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s="10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s="10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s="10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s="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s="10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3.5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s="10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3.5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s="10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58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s="10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58" hidden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s="10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3.5" hidden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s="10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s="10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s="10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s="10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s="1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s="10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s="10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8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s="10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s="10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s="10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s="10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s="10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s="10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s="10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s="1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s="10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s="10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s="10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s="10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s="10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s="10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s="10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s="10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3.5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s="10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3.5" hidden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s="1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s="10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s="10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s="10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s="10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s="10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s="10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 0)</f>
        <v>0</v>
      </c>
      <c r="P2947">
        <f t="shared" ref="P2947:P3010" si="185">IFERROR(ROUND(E2947/L2947, 2), 0)</f>
        <v>71.67</v>
      </c>
      <c r="Q2947" s="10" t="s">
        <v>8321</v>
      </c>
      <c r="R2947" s="10" t="s">
        <v>8339</v>
      </c>
      <c r="S2947" s="15">
        <f t="shared" ref="S2947:S3010" si="186">(((J2947/60)/60)/24)+DATE(1970, 1, 1)</f>
        <v>40882.481666666667</v>
      </c>
      <c r="T2947" s="15">
        <f t="shared" ref="T2947:T3010" si="187">(((I2947/60)/60)/24)+DATE(1970, 1, 1)</f>
        <v>40913.481249999997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s="10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58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s="10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s="1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s="10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s="10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s="10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58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s="10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3.5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s="10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s="10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s="10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s="10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s="10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s="1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s="10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s="10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s="10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s="10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s="10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s="10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29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s="10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s="10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3.5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s="10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3.5" hidden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s="1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s="10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s="10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s="10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s="10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s="10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s="10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3.5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s="10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3.5" hidden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s="10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s="10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s="1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s="10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s="10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3.5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s="10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29" hidden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s="10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s="10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s="10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s="10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s="10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s="10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s="1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s="10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9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s="10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3.5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s="10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s="10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s="10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s="10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s="10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s="10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s="10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s="1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s="10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8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s="10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s="10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s="10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s="10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s="10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s="10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s="10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3.5" hidden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s="10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8" hidden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s="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 0)</f>
        <v>41</v>
      </c>
      <c r="P3011">
        <f t="shared" ref="P3011:P3074" si="189">IFERROR(ROUND(E3011/L3011, 2), 0)</f>
        <v>23.57</v>
      </c>
      <c r="Q3011" s="10" t="s">
        <v>8316</v>
      </c>
      <c r="R3011" s="10" t="s">
        <v>8334</v>
      </c>
      <c r="S3011" s="15">
        <f t="shared" ref="S3011:S3074" si="190">(((J3011/60)/60)/24)+DATE(1970, 1, 1)</f>
        <v>40973.740451388891</v>
      </c>
      <c r="T3011" s="15">
        <f t="shared" ref="T3011:T3074" si="191">(((I3011/60)/60)/24)+DATE(1970, 1, 1)</f>
        <v>41003.698784722219</v>
      </c>
    </row>
    <row r="3012" spans="1:20" ht="43.5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s="10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s="10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s="10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s="10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s="10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s="10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s="10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s="10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3.5" hidden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s="1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s="10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s="10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s="10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s="10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s="10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s="10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s="10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s="10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s="10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s="1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3.5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s="10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s="10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s="10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s="10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s="10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s="10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s="10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s="10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s="10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s="1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s="10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s="10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s="10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s="10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s="10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s="10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3.5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s="10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3.5" hidden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s="10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3.5" hidden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s="10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3.5" hidden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s="1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s="10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s="10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s="10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s="10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s="10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s="10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s="10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s="10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9" hidden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s="10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s="1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9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s="10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s="10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s="10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s="10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s="10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s="10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3.5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s="10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s="10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s="10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s="1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s="10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s="10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s="10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3.5" hidden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s="10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3.5" hidden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 0)</f>
        <v>1</v>
      </c>
      <c r="P3075">
        <f t="shared" ref="P3075:P3138" si="193">IFERROR(ROUND(E3075/L3075, 2), 0)</f>
        <v>62.5</v>
      </c>
      <c r="Q3075" s="10" t="s">
        <v>8323</v>
      </c>
      <c r="R3075" s="10" t="s">
        <v>8326</v>
      </c>
      <c r="S3075" s="15">
        <f t="shared" ref="S3075:S3138" si="194">(((J3075/60)/60)/24)+DATE(1970, 1, 1)</f>
        <v>41878.911550925928</v>
      </c>
      <c r="T3075" s="15">
        <f t="shared" ref="T3075:T3138" si="195">(((I3075/60)/60)/24)+DATE(1970, 1, 1)</f>
        <v>41938.911550925928</v>
      </c>
    </row>
    <row r="3076" spans="1:20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s="10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s="10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s="10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s="10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s="1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s="10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s="10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s="10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3.5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s="10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58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s="10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s="10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3.5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s="10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s="10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s="10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s="1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s="10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s="10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s="10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s="10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s="10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s="10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s="10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s="10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s="10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s="1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3.5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s="10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3.5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s="10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s="10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s="10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s="10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s="10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s="10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s="10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s="10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s="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s="10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s="10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s="10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s="10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s="10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s="10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s="10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s="10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3.5" hidden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s="10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s="1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s="10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s="10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s="10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s="10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s="10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3.5" hidden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s="10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s="10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s="10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s="10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s="1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s="10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s="10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s="10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s="10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s="10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s="10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s="10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s="10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 0)</f>
        <v>3</v>
      </c>
      <c r="P3139">
        <f t="shared" ref="P3139:P3202" si="197">IFERROR(ROUND(E3139/L3139, 2), 0)</f>
        <v>100</v>
      </c>
      <c r="Q3139" s="10" t="s">
        <v>8311</v>
      </c>
      <c r="R3139" s="10" t="s">
        <v>8349</v>
      </c>
      <c r="S3139" s="15">
        <f t="shared" ref="S3139:S3202" si="198">(((J3139/60)/60)/24)+DATE(1970, 1, 1)</f>
        <v>40672.729872685188</v>
      </c>
      <c r="T3139" s="15">
        <f t="shared" ref="T3139:T3202" si="199">(((I3139/60)/60)/24)+DATE(1970, 1, 1)</f>
        <v>40702.729872685188</v>
      </c>
    </row>
    <row r="3140" spans="1:20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s="1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s="10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s="10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s="10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3.5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s="10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s="10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3.5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s="10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3.5" hidden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s="10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s="10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29" hidden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s="10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3.5" hidden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s="1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3.5" hidden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s="10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s="10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s="10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3.5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s="10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3.5" hidden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s="10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3.5" hidden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s="10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s="10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3.5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s="10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s="10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s="1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s="10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s="10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s="10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s="10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s="10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s="10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s="10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3.5" hidden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s="10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s="10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s="1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s="10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s="10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s="10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s="10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s="10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s="10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s="10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s="10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s="10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s="1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s="10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s="10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s="10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3.5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s="10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s="10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s="10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3.5" hidden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s="10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58" hidden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s="10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s="10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s="1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s="10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s="10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s="10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s="10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s="10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s="10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s="10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s="10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s="10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s="1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58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s="10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3.5" hidden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s="10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 0)</f>
        <v>0</v>
      </c>
      <c r="P3203">
        <f t="shared" ref="P3203:P3266" si="201">IFERROR(ROUND(E3203/L3203, 2), 0)</f>
        <v>37.5</v>
      </c>
      <c r="Q3203" s="10" t="s">
        <v>8323</v>
      </c>
      <c r="R3203" s="10" t="s">
        <v>8324</v>
      </c>
      <c r="S3203" s="15">
        <f t="shared" ref="S3203:S3266" si="202">(((J3203/60)/60)/24)+DATE(1970, 1, 1)</f>
        <v>42122.670069444444</v>
      </c>
      <c r="T3203" s="15">
        <f t="shared" ref="T3203:T3266" si="203">(((I3203/60)/60)/24)+DATE(1970, 1, 1)</f>
        <v>42152.665972222225</v>
      </c>
    </row>
    <row r="3204" spans="1:20" ht="43.5" hidden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s="10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s="10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s="10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s="10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s="10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s="10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s="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s="10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s="10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s="10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s="10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s="10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8" hidden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s="10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3.5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s="10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s="10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3.5" hidden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s="10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s="1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s="10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s="10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s="10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s="10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s="10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s="10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s="10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s="10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s="10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3.5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s="1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58" hidden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s="10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s="10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s="10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s="10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s="10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s="10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s="10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3.5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s="10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s="10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s="1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s="10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s="10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58" hidden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s="10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58" hidden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s="10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3.5" hidden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s="10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s="10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3.5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s="10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s="10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s="10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s="1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s="10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s="10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s="10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s="10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s="10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s="10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s="10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3.5" hidden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s="10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s="10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s="1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s="10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s="10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s="10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s="10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s="10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s="10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 0)</f>
        <v>3</v>
      </c>
      <c r="P3267">
        <f t="shared" ref="P3267:P3330" si="205">IFERROR(ROUND(E3267/L3267, 2), 0)</f>
        <v>25.5</v>
      </c>
      <c r="Q3267" s="10" t="s">
        <v>8321</v>
      </c>
      <c r="R3267" s="10" t="s">
        <v>8325</v>
      </c>
      <c r="S3267" s="15">
        <f t="shared" ref="S3267:S3330" si="206">(((J3267/60)/60)/24)+DATE(1970, 1, 1)</f>
        <v>41825.791226851856</v>
      </c>
      <c r="T3267" s="15">
        <f t="shared" ref="T3267:T3330" si="207">(((I3267/60)/60)/24)+DATE(1970, 1, 1)</f>
        <v>41883.165972222225</v>
      </c>
    </row>
    <row r="3268" spans="1:20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s="10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3.5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s="10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s="1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s="10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s="10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s="10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s="10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3.5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s="10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s="10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s="10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s="10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s="10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s="1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s="10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s="10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s="10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s="10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s="10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s="10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s="10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s="10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s="10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s="1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s="10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s="10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s="10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s="10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s="10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s="10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s="10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s="10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s="10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s="1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s="10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s="10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s="10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s="10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58" hidden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s="10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2.5" hidden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s="10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58" hidden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s="10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s="10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s="10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s="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3.5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s="10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s="10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s="10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s="10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s="10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s="10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s="10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s="10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s="10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s="1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s="10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s="10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3.5" hidden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s="10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3.5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s="10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3.5" hidden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s="10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58" hidden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s="10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58" hidden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s="10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s="10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s="10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s="1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 0)</f>
        <v>0</v>
      </c>
      <c r="P3331">
        <f t="shared" ref="P3331:P3394" si="209">IFERROR(ROUND(E3331/L3331, 2), 0)</f>
        <v>6.83</v>
      </c>
      <c r="Q3331" s="10" t="s">
        <v>8316</v>
      </c>
      <c r="R3331" s="10" t="s">
        <v>8334</v>
      </c>
      <c r="S3331" s="15">
        <f t="shared" ref="S3331:S3394" si="210">(((J3331/60)/60)/24)+DATE(1970, 1, 1)</f>
        <v>42538.77243055556</v>
      </c>
      <c r="T3331" s="15">
        <f t="shared" ref="T3331:T3394" si="211">(((I3331/60)/60)/24)+DATE(1970, 1, 1)</f>
        <v>42565.758333333331</v>
      </c>
    </row>
    <row r="3332" spans="1:20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s="10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3.5" hidden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s="10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s="10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s="10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s="10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s="10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s="10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s="10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s="1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s="10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s="10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s="10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s="10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s="10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3.5" hidden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s="10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s="10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3.5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s="10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s="10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s="1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s="10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s="10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s="10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s="10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s="10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s="10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s="10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s="10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s="10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s="1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s="10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s="10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s="10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s="10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s="10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s="10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s="10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s="10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s="10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s="1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s="10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3.5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s="10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s="10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s="10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s="10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s="10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s="10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s="10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s="10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s="1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s="10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s="10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s="10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s="10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s="10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3.5" hidden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s="10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s="10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s="10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s="10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3.5" hidden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s="1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3.5" hidden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s="10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s="10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s="10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s="10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 0)</f>
        <v>0</v>
      </c>
      <c r="P3395">
        <f t="shared" ref="P3395:P3458" si="213">IFERROR(ROUND(E3395/L3395, 2), 0)</f>
        <v>13.01</v>
      </c>
      <c r="Q3395" s="10" t="s">
        <v>8319</v>
      </c>
      <c r="R3395" s="10" t="s">
        <v>8345</v>
      </c>
      <c r="S3395" s="15">
        <f t="shared" ref="S3395:S3458" si="214">(((J3395/60)/60)/24)+DATE(1970, 1, 1)</f>
        <v>41787.898240740738</v>
      </c>
      <c r="T3395" s="15">
        <f t="shared" ref="T3395:T3458" si="215">(((I3395/60)/60)/24)+DATE(1970, 1, 1)</f>
        <v>41817.898240740738</v>
      </c>
    </row>
    <row r="3396" spans="1:20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s="10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s="10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s="10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s="10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s="1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s="10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s="10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s="10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s="10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s="10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3.5" hidden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s="10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58" hidden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s="10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s="10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s="10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s="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s="10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s="10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s="10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s="10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s="10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s="10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s="10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s="10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s="10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s="1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s="10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s="10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s="10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s="10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idden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s="10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3.5" hidden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s="10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s="10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s="10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s="10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29" hidden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s="1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58" hidden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s="10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s="10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3.5" hidden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s="10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3.5" hidden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s="10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58" hidden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s="10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3.5" hidden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s="10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8" hidden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s="10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s="10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s="10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3.5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s="1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58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s="10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s="10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s="10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s="10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s="10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s="10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s="10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s="10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3.5" hidden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s="10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58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s="1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9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s="10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3.5" hidden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s="10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s="10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s="10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s="10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s="10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s="10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s="10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 0)</f>
        <v>0</v>
      </c>
      <c r="P3459">
        <f t="shared" ref="P3459:P3522" si="217">IFERROR(ROUND(E3459/L3459, 2), 0)</f>
        <v>20</v>
      </c>
      <c r="Q3459" s="10" t="s">
        <v>8327</v>
      </c>
      <c r="R3459" s="10" t="s">
        <v>8330</v>
      </c>
      <c r="S3459" s="15">
        <f t="shared" ref="S3459:S3522" si="218">(((J3459/60)/60)/24)+DATE(1970, 1, 1)</f>
        <v>41884.874328703707</v>
      </c>
      <c r="T3459" s="15">
        <f t="shared" ref="T3459:T3522" si="219">(((I3459/60)/60)/24)+DATE(1970, 1, 1)</f>
        <v>41914.874328703707</v>
      </c>
    </row>
    <row r="3460" spans="1:20" ht="43.5" hidden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s="1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58" hidden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s="10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9" hidden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s="10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3.5" hidden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s="10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3.5" hidden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s="10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s="10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s="10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s="10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s="10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s="10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s="1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s="10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3.5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s="10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s="10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s="10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s="10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s="10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s="10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s="10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s="10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s="1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s="10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s="10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s="10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s="10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3.5" hidden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s="10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9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s="10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s="10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s="10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s="10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s="1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s="10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s="10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s="10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s="10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s="10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s="10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s="10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s="10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s="10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s="1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9" hidden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s="10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3.5" hidden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s="10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8" hidden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s="10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s="10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s="10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s="10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s="10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s="10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s="10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s="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s="10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s="10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s="10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s="10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s="10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s="10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s="10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s="10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s="10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s="1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s="10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s="10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 0)</f>
        <v>0</v>
      </c>
      <c r="P3523">
        <f t="shared" ref="P3523:P3586" si="221">IFERROR(ROUND(E3523/L3523, 2), 0)</f>
        <v>10</v>
      </c>
      <c r="Q3523" s="10" t="s">
        <v>8311</v>
      </c>
      <c r="R3523" s="10" t="s">
        <v>8349</v>
      </c>
      <c r="S3523" s="15">
        <f t="shared" ref="S3523:S3586" si="222">(((J3523/60)/60)/24)+DATE(1970, 1, 1)</f>
        <v>42121.367002314815</v>
      </c>
      <c r="T3523" s="15">
        <f t="shared" ref="T3523:T3586" si="223">(((I3523/60)/60)/24)+DATE(1970, 1, 1)</f>
        <v>42152.836805555555</v>
      </c>
    </row>
    <row r="3524" spans="1:20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s="10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s="10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s="10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s="10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s="10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s="10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s="1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s="10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s="10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s="10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s="10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s="10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58" hidden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s="10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3.5" hidden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s="10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s="10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s="10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s="1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58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s="10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29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s="10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3.5" hidden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s="10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3.5" hidden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s="10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s="10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58" hidden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s="10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s="10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s="10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3.5" hidden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s="10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29" hidden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s="1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3.5" hidden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s="10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58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s="10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3.5" hidden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s="10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s="10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s="10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s="10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s="10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s="10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s="10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s="1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s="10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3.5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s="10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s="10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3.5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s="10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s="10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s="10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s="10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s="10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s="10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3.5" hidden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s="1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s="10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s="10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s="10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s="10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s="10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s="10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s="10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s="10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s="10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s="1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s="10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s="10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s="10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s="10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s="10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s="10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 0)</f>
        <v>0</v>
      </c>
      <c r="P3587">
        <f t="shared" ref="P3587:P3650" si="225">IFERROR(ROUND(E3587/L3587, 2), 0)</f>
        <v>1</v>
      </c>
      <c r="Q3587" s="10" t="s">
        <v>8319</v>
      </c>
      <c r="R3587" s="10" t="s">
        <v>8345</v>
      </c>
      <c r="S3587" s="15">
        <f t="shared" ref="S3587:S3650" si="226">(((J3587/60)/60)/24)+DATE(1970, 1, 1)</f>
        <v>42027.856990740736</v>
      </c>
      <c r="T3587" s="15">
        <f t="shared" ref="T3587:T3650" si="227">(((I3587/60)/60)/24)+DATE(1970, 1, 1)</f>
        <v>42087.815324074079</v>
      </c>
    </row>
    <row r="3588" spans="1:20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s="10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s="10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s="1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3.5" hidden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s="10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3.5" hidden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s="10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s="10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s="10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3.5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s="10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3.5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s="10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3.5" hidden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s="10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3.5" hidden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s="10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3.5" hidden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s="10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3.5" hidden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s="1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s="10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s="10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s="10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s="10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s="10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s="10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s="10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s="10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s="10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s="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s="10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s="10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29" hidden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s="10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3.5" hidden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s="10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3.5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s="10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3.5" hidden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s="10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s="10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s="10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s="10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s="1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s="10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s="10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s="10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s="10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s="10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s="10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s="10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3.5" hidden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s="10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3.5" hidden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s="10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s="1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s="10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s="10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3.5" hidden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s="10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s="10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s="10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s="10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s="10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s="10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s="10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s="1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s="10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s="10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s="10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s="10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s="10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s="10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s="10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s="10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s="10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s="1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 0)</f>
        <v>0</v>
      </c>
      <c r="P3651">
        <f t="shared" ref="P3651:P3714" si="229">IFERROR(ROUND(E3651/L3651, 2), 0)</f>
        <v>1</v>
      </c>
      <c r="Q3651" s="10" t="s">
        <v>8308</v>
      </c>
      <c r="R3651" s="10" t="s">
        <v>8342</v>
      </c>
      <c r="S3651" s="15">
        <f t="shared" ref="S3651:S3714" si="230">(((J3651/60)/60)/24)+DATE(1970, 1, 1)</f>
        <v>41865.583275462966</v>
      </c>
      <c r="T3651" s="15">
        <f t="shared" ref="T3651:T3714" si="231">(((I3651/60)/60)/24)+DATE(1970, 1, 1)</f>
        <v>41925.583275462966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s="10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s="10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s="10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s="10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s="10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s="10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s="10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s="10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s="1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s="10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s="10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s="10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s="10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s="10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s="10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s="10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s="10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s="10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s="1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s="10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s="10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s="10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s="10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s="10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s="10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s="10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s="10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s="10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s="1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s="10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s="10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s="10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s="10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3.5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s="10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9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s="10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s="10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s="10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s="10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s="1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s="10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3.5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s="10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s="10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s="10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58" hidden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s="10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3.5" hidden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s="10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9" hidden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s="10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3.5" hidden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s="10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3.5" hidden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s="10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3.5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s="1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s="10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3.5" hidden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s="10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58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s="10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58" hidden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s="10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3.5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s="10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s="10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s="10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s="10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s="10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s="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s="10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s="10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s="10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s="10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 0)</f>
        <v>0</v>
      </c>
      <c r="P3715">
        <f t="shared" ref="P3715:P3778" si="233">IFERROR(ROUND(E3715/L3715, 2), 0)</f>
        <v>0</v>
      </c>
      <c r="Q3715" s="10" t="s">
        <v>8321</v>
      </c>
      <c r="R3715" s="10" t="s">
        <v>8337</v>
      </c>
      <c r="S3715" s="15">
        <f t="shared" ref="S3715:S3778" si="234">(((J3715/60)/60)/24)+DATE(1970, 1, 1)</f>
        <v>42053.198287037041</v>
      </c>
      <c r="T3715" s="15">
        <f t="shared" ref="T3715:T3778" si="235">(((I3715/60)/60)/24)+DATE(1970, 1, 1)</f>
        <v>42083.15662037037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s="10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s="10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s="10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s="10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s="1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s="10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s="10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s="10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s="10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s="10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s="10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s="10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s="10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s="10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s="1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s="10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s="10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s="10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s="10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s="10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s="10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s="10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s="10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s="10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s="1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s="10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s="10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s="10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s="10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s="10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s="10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s="10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s="10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s="10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s="1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s="10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s="10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s="10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s="10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s="10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s="10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s="10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s="10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s="10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s="1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s="10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s="10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s="10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s="10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s="10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s="10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s="10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s="10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s="10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s="1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s="10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s="10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s="10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s="10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s="10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s="10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s="10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s="10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 0)</f>
        <v>0</v>
      </c>
      <c r="P3779">
        <f t="shared" ref="P3779:P3842" si="237">IFERROR(ROUND(E3779/L3779, 2), 0)</f>
        <v>0</v>
      </c>
      <c r="Q3779" s="10" t="s">
        <v>8308</v>
      </c>
      <c r="R3779" s="10" t="s">
        <v>8342</v>
      </c>
      <c r="S3779" s="15">
        <f t="shared" ref="S3779:S3842" si="238">(((J3779/60)/60)/24)+DATE(1970, 1, 1)</f>
        <v>42057.883159722223</v>
      </c>
      <c r="T3779" s="15">
        <f t="shared" ref="T3779:T3842" si="239">(((I3779/60)/60)/24)+DATE(1970, 1, 1)</f>
        <v>42087.841493055559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s="1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s="10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s="10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s="10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s="10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s="10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s="10" t="s">
        <v>8342</v>
      </c>
      <c r="S3786" s="15">
        <f t="shared" si="238"/>
        <v>42283.3909375</v>
      </c>
      <c r="T3786" s="15">
        <f t="shared" si="239"/>
        <v>42339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s="10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s="10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s="10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s="1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s="10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s="10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s="10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s="10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s="10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s="10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s="10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s="10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s="10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s="1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s="10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s="10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s="10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s="10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s="10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s="10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s="10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s="10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s="10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s="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s="10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s="10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s="10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s="10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s="10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s="10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s="10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s="10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s="10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s="1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s="10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s="10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s="10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s="10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s="10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s="10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s="10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s="10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s="10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s="1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s="10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s="10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s="10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s="10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s="10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s="10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s="10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s="10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s="10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s="1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s="10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s="10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 0)</f>
        <v>0</v>
      </c>
      <c r="P3843">
        <f t="shared" ref="P3843:P3906" si="241">IFERROR(ROUND(E3843/L3843, 2), 0)</f>
        <v>0</v>
      </c>
      <c r="Q3843" s="10" t="s">
        <v>8316</v>
      </c>
      <c r="R3843" s="10" t="s">
        <v>8334</v>
      </c>
      <c r="S3843" s="15">
        <f t="shared" ref="S3843:S3906" si="242">(((J3843/60)/60)/24)+DATE(1970, 1, 1)</f>
        <v>42295.753391203703</v>
      </c>
      <c r="T3843" s="15">
        <f t="shared" ref="T3843:T3906" si="243">(((I3843/60)/60)/24)+DATE(1970, 1, 1)</f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s="10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s="10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s="10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s="10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s="10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s="10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s="1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s="10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s="10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s="10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s="10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s="10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s="10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s="10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s="10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s="10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s="1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s="10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s="10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s="10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s="10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s="10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s="10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s="10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s="10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s="10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s="1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s="10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s="10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s="10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s="10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s="10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s="10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s="10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s="10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s="10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s="1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s="10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s="10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s="10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s="10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s="10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3.5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s="10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s="10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s="10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s="10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s="1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s="10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s="10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s="10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s="10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s="10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s="10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s="10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s="10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s="10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s="1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s="10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s="10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s="10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s="10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s="10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s="10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 0)</f>
        <v>0</v>
      </c>
      <c r="P3907">
        <f t="shared" ref="P3907:P3970" si="245">IFERROR(ROUND(E3907/L3907, 2), 0)</f>
        <v>0</v>
      </c>
      <c r="Q3907" s="10" t="s">
        <v>8311</v>
      </c>
      <c r="R3907" s="10" t="s">
        <v>8349</v>
      </c>
      <c r="S3907" s="15">
        <f t="shared" ref="S3907:S3970" si="246">(((J3907/60)/60)/24)+DATE(1970, 1, 1)</f>
        <v>40990.050069444449</v>
      </c>
      <c r="T3907" s="15">
        <f t="shared" ref="T3907:T3970" si="247">(((I3907/60)/60)/24)+DATE(1970, 1, 1)</f>
        <v>41050.050069444449</v>
      </c>
    </row>
    <row r="3908" spans="1:20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s="10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s="10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s="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s="10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s="10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s="10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s="10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s="10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s="10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s="10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s="10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s="10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s="1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s="10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s="10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s="10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s="10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s="10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s="10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s="10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s="10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s="10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s="1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s="10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s="10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s="10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s="10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s="10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s="10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s="10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s="10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s="10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s="1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s="10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s="10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s="10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s="10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s="10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3.5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s="10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s="10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s="10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s="10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s="1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s="10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s="10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s="10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s="10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s="10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3.5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s="10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s="10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s="10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s="10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s="1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s="10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s="10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s="10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s="10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s="10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s="10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s="10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s="10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s="10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s="1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 0)</f>
        <v>0</v>
      </c>
      <c r="P3971">
        <f t="shared" ref="P3971:P4034" si="249">IFERROR(ROUND(E3971/L3971, 2), 0)</f>
        <v>0</v>
      </c>
      <c r="Q3971" s="10" t="s">
        <v>8308</v>
      </c>
      <c r="R3971" s="10" t="s">
        <v>8342</v>
      </c>
      <c r="S3971" s="15">
        <f t="shared" ref="S3971:S4034" si="250">(((J3971/60)/60)/24)+DATE(1970, 1, 1)</f>
        <v>41956.853078703702</v>
      </c>
      <c r="T3971" s="15">
        <f t="shared" ref="T3971:T4034" si="251">(((I3971/60)/60)/24)+DATE(1970, 1, 1)</f>
        <v>41991.853078703702</v>
      </c>
    </row>
    <row r="3972" spans="1:20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s="10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s="10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s="10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s="10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s="10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s="10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s="10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s="10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s="1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s="10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3.5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s="10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s="10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s="10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s="10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s="10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s="10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s="10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s="10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s="1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s="10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s="10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s="10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s="10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s="10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s="10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s="10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s="10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s="10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s="1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s="10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s="10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s="10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s="10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s="10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s="10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s="10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s="10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s="10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s="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s="10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s="10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s="10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s="10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s="10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s="10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s="10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s="10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s="10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3.5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s="1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3.5" hidden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s="10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58" hidden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s="10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3.5" hidden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s="10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3.5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s="10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3.5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s="10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3.5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s="10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3.5" hidden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s="10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3.5" hidden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s="10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3.5" hidden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s="10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3.5" hidden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s="1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3.5" hidden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s="10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29" hidden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s="10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3.5" hidden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s="10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s="10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 0)</f>
        <v>0</v>
      </c>
      <c r="P4035">
        <f t="shared" ref="P4035:P4098" si="253">IFERROR(ROUND(E4035/L4035, 2), 0)</f>
        <v>0</v>
      </c>
      <c r="Q4035" s="10" t="s">
        <v>8323</v>
      </c>
      <c r="R4035" s="10" t="s">
        <v>8324</v>
      </c>
      <c r="S4035" s="15">
        <f t="shared" ref="S4035:S4098" si="254">(((J4035/60)/60)/24)+DATE(1970, 1, 1)</f>
        <v>42118.139583333337</v>
      </c>
      <c r="T4035" s="15">
        <f t="shared" ref="T4035:T4098" si="255">(((I4035/60)/60)/24)+DATE(1970, 1, 1)</f>
        <v>42148.139583333337</v>
      </c>
    </row>
    <row r="4036" spans="1:20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s="10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s="10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s="10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s="10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s="1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s="10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s="10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s="10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s="10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s="10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s="10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s="10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s="10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s="10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s="1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s="10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s="10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s="10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s="10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s="10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3.5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s="10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s="10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s="10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s="10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3.5" hidden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s="1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3.5" hidden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s="10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29" hidden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s="10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58" hidden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s="10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s="10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s="10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s="10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s="10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3.5" hidden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s="10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s="10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s="1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s="10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s="10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s="10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s="10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s="10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s="10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s="10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s="10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58" hidden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s="10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58" hidden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s="1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3.5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s="10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3.5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s="10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3.5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s="10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3.5" hidden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s="10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3.5" hidden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s="10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3.5" hidden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s="10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58" hidden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s="10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3.5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s="10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3.5" hidden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s="10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58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s="1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3.5" hidden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s="10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58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s="10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3.5" hidden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s="10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58" hidden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s="10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3.5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s="10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58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s="10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3.5" hidden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s="10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3.5" hidden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s="10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3.5" hidden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 0)</f>
        <v>0</v>
      </c>
      <c r="Q4099" s="10" t="s">
        <v>8323</v>
      </c>
      <c r="R4099" s="10" t="s">
        <v>8326</v>
      </c>
      <c r="S4099" s="15">
        <f t="shared" ref="S4099:S4115" si="258">(((J4099/60)/60)/24)+DATE(1970, 1, 1)</f>
        <v>42282.655543981484</v>
      </c>
      <c r="T4099" s="15">
        <f t="shared" ref="T4099:T4115" si="259">(((I4099/60)/60)/24)+DATE(1970, 1, 1)</f>
        <v>42342.697210648148</v>
      </c>
    </row>
    <row r="4100" spans="1:20" ht="43.5" hidden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s="1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58" hidden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s="10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3.5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s="10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3.5" hidden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s="10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3.5" hidden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s="10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3.5" hidden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s="10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58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s="10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3.5" hidden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s="10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3.5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s="10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3.5" hidden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s="10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s="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3.5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s="10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3.5" hidden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s="10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3.5" hidden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s="10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3.5" hidden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s="10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3.5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s="10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E1A5-6E7B-43FB-AA9E-60DD841C8236}">
  <dimension ref="A1:T251"/>
  <sheetViews>
    <sheetView workbookViewId="0">
      <selection activeCell="Q1" sqref="Q1:Q1048576"/>
    </sheetView>
  </sheetViews>
  <sheetFormatPr defaultRowHeight="14.5" x14ac:dyDescent="0.35"/>
  <cols>
    <col min="4" max="4" width="12.08984375" bestFit="1" customWidth="1"/>
    <col min="5" max="5" width="9.81640625" bestFit="1" customWidth="1"/>
    <col min="6" max="6" width="9.2695312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2695312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59.5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s="10" t="s">
        <v>8326</v>
      </c>
      <c r="S2" s="15">
        <v>41990.584108796291</v>
      </c>
      <c r="T2" s="15">
        <v>42036.120833333334</v>
      </c>
    </row>
    <row r="3" spans="1:20" ht="290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s="10" t="s">
        <v>8326</v>
      </c>
      <c r="S3" s="15">
        <v>41779.657870370371</v>
      </c>
      <c r="T3" s="15">
        <v>41821.25</v>
      </c>
    </row>
    <row r="4" spans="1:20" ht="275.5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s="10" t="s">
        <v>8326</v>
      </c>
      <c r="S4" s="15">
        <v>42618.827013888891</v>
      </c>
      <c r="T4" s="15">
        <v>42648.827013888891</v>
      </c>
    </row>
    <row r="5" spans="1:20" ht="290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s="10" t="s">
        <v>8326</v>
      </c>
      <c r="S5" s="15">
        <v>41766.617291666669</v>
      </c>
      <c r="T5" s="15">
        <v>41793.290972222225</v>
      </c>
    </row>
    <row r="6" spans="1:20" ht="261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s="10" t="s">
        <v>8326</v>
      </c>
      <c r="S6" s="15">
        <v>42469.68414351852</v>
      </c>
      <c r="T6" s="15">
        <v>42499.166666666672</v>
      </c>
    </row>
    <row r="7" spans="1:20" ht="275.5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s="10" t="s">
        <v>8326</v>
      </c>
      <c r="S7" s="15">
        <v>41747.86986111111</v>
      </c>
      <c r="T7" s="15">
        <v>41779.290972222225</v>
      </c>
    </row>
    <row r="8" spans="1:20" ht="159.5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s="10" t="s">
        <v>8326</v>
      </c>
      <c r="S8" s="15">
        <v>41903.882951388885</v>
      </c>
      <c r="T8" s="15">
        <v>41933.882951388885</v>
      </c>
    </row>
    <row r="9" spans="1:20" ht="246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s="10" t="s">
        <v>8326</v>
      </c>
      <c r="S9" s="15">
        <v>42053.049375000002</v>
      </c>
      <c r="T9" s="15">
        <v>42096.041666666672</v>
      </c>
    </row>
    <row r="10" spans="1:20" ht="290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s="10" t="s">
        <v>8326</v>
      </c>
      <c r="S10" s="15">
        <v>41830.234166666669</v>
      </c>
      <c r="T10" s="15">
        <v>41860.234166666669</v>
      </c>
    </row>
    <row r="11" spans="1:20" ht="246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s="10" t="s">
        <v>8326</v>
      </c>
      <c r="S11" s="15">
        <v>42235.117476851854</v>
      </c>
      <c r="T11" s="15">
        <v>42275.117476851854</v>
      </c>
    </row>
    <row r="12" spans="1:20" ht="232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s="10" t="s">
        <v>8326</v>
      </c>
      <c r="S12" s="15">
        <v>41939.8122337963</v>
      </c>
      <c r="T12" s="15">
        <v>41969.853900462964</v>
      </c>
    </row>
    <row r="13" spans="1:20" ht="275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s="10" t="s">
        <v>8326</v>
      </c>
      <c r="S13" s="15">
        <v>41804.937083333331</v>
      </c>
      <c r="T13" s="15">
        <v>41821.9375</v>
      </c>
    </row>
    <row r="14" spans="1:20" ht="275.5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s="10" t="s">
        <v>8326</v>
      </c>
      <c r="S14" s="15">
        <v>42192.905694444446</v>
      </c>
      <c r="T14" s="15">
        <v>42236.711805555555</v>
      </c>
    </row>
    <row r="15" spans="1:20" ht="246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s="10" t="s">
        <v>8326</v>
      </c>
      <c r="S15" s="15">
        <v>42171.758611111116</v>
      </c>
      <c r="T15" s="15">
        <v>42231.758611111116</v>
      </c>
    </row>
    <row r="16" spans="1:20" ht="246.5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s="10" t="s">
        <v>8326</v>
      </c>
      <c r="S16" s="15">
        <v>42144.231527777782</v>
      </c>
      <c r="T16" s="15">
        <v>42203.125</v>
      </c>
    </row>
    <row r="17" spans="1:20" ht="261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s="10" t="s">
        <v>8326</v>
      </c>
      <c r="S17" s="15">
        <v>42534.631481481483</v>
      </c>
      <c r="T17" s="15">
        <v>42562.631481481483</v>
      </c>
    </row>
    <row r="18" spans="1:20" ht="217.5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s="10" t="s">
        <v>8326</v>
      </c>
      <c r="S18" s="15">
        <v>42103.016585648147</v>
      </c>
      <c r="T18" s="15">
        <v>42163.016585648147</v>
      </c>
    </row>
    <row r="19" spans="1:20" ht="261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s="10" t="s">
        <v>8326</v>
      </c>
      <c r="S19" s="15">
        <v>41786.959745370368</v>
      </c>
      <c r="T19" s="15">
        <v>41816.959745370368</v>
      </c>
    </row>
    <row r="20" spans="1:20" ht="290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s="10" t="s">
        <v>8326</v>
      </c>
      <c r="S20" s="15">
        <v>42265.817002314812</v>
      </c>
      <c r="T20" s="15">
        <v>42295.817002314812</v>
      </c>
    </row>
    <row r="21" spans="1:20" ht="246.5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s="10" t="s">
        <v>8326</v>
      </c>
      <c r="S21" s="15">
        <v>42354.131643518514</v>
      </c>
      <c r="T21" s="15">
        <v>42384.131643518514</v>
      </c>
    </row>
    <row r="22" spans="1:20" ht="261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s="10" t="s">
        <v>8326</v>
      </c>
      <c r="S22" s="15">
        <v>42370.90320601852</v>
      </c>
      <c r="T22" s="15">
        <v>42406.207638888889</v>
      </c>
    </row>
    <row r="23" spans="1:20" ht="203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s="10" t="s">
        <v>8326</v>
      </c>
      <c r="S23" s="15">
        <v>42205.171018518522</v>
      </c>
      <c r="T23" s="15">
        <v>42235.171018518522</v>
      </c>
    </row>
    <row r="24" spans="1:20" ht="159.5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s="10" t="s">
        <v>8326</v>
      </c>
      <c r="S24" s="15">
        <v>42103.884930555556</v>
      </c>
      <c r="T24" s="15">
        <v>42133.884930555556</v>
      </c>
    </row>
    <row r="25" spans="1:20" ht="203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s="10" t="s">
        <v>8326</v>
      </c>
      <c r="S25" s="15">
        <v>42279.778564814813</v>
      </c>
      <c r="T25" s="15">
        <v>42310.701388888891</v>
      </c>
    </row>
    <row r="26" spans="1:20" ht="217.5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s="10" t="s">
        <v>8326</v>
      </c>
      <c r="S26" s="15">
        <v>41921.770439814813</v>
      </c>
      <c r="T26" s="15">
        <v>41938.770439814813</v>
      </c>
    </row>
    <row r="27" spans="1:20" ht="217.5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s="10" t="s">
        <v>8326</v>
      </c>
      <c r="S27" s="15">
        <v>42159.224432870367</v>
      </c>
      <c r="T27" s="15">
        <v>42204.224432870367</v>
      </c>
    </row>
    <row r="28" spans="1:20" ht="217.5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s="10" t="s">
        <v>8326</v>
      </c>
      <c r="S28" s="15">
        <v>42278.629710648151</v>
      </c>
      <c r="T28" s="15">
        <v>42306.629710648151</v>
      </c>
    </row>
    <row r="29" spans="1:20" ht="261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s="10" t="s">
        <v>8326</v>
      </c>
      <c r="S29" s="15">
        <v>42695.7105787037</v>
      </c>
      <c r="T29" s="15">
        <v>42725.7105787037</v>
      </c>
    </row>
    <row r="30" spans="1:20" ht="275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s="10" t="s">
        <v>8326</v>
      </c>
      <c r="S30" s="15">
        <v>42543.788564814815</v>
      </c>
      <c r="T30" s="15">
        <v>42573.788564814815</v>
      </c>
    </row>
    <row r="31" spans="1:20" ht="203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s="10" t="s">
        <v>8326</v>
      </c>
      <c r="S31" s="15">
        <v>42508.179965277777</v>
      </c>
      <c r="T31" s="15">
        <v>42568.179965277777</v>
      </c>
    </row>
    <row r="32" spans="1:20" ht="217.5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s="10" t="s">
        <v>8326</v>
      </c>
      <c r="S32" s="15">
        <v>41842.828680555554</v>
      </c>
      <c r="T32" s="15">
        <v>41882.827650462961</v>
      </c>
    </row>
    <row r="33" spans="1:20" ht="203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s="10" t="s">
        <v>8326</v>
      </c>
      <c r="S33" s="15">
        <v>41850.863252314812</v>
      </c>
      <c r="T33" s="15">
        <v>41880.863252314812</v>
      </c>
    </row>
    <row r="34" spans="1:20" ht="275.5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s="10" t="s">
        <v>8326</v>
      </c>
      <c r="S34" s="15">
        <v>41865.878657407404</v>
      </c>
      <c r="T34" s="15">
        <v>41925.878657407404</v>
      </c>
    </row>
    <row r="35" spans="1:20" ht="246.5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s="10" t="s">
        <v>8326</v>
      </c>
      <c r="S35" s="15">
        <v>42538.968310185184</v>
      </c>
      <c r="T35" s="15">
        <v>42568.029861111107</v>
      </c>
    </row>
    <row r="36" spans="1:20" ht="261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s="10" t="s">
        <v>8326</v>
      </c>
      <c r="S36" s="15">
        <v>41766.072500000002</v>
      </c>
      <c r="T36" s="15">
        <v>41791.072500000002</v>
      </c>
    </row>
    <row r="37" spans="1:20" ht="275.5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s="10" t="s">
        <v>8326</v>
      </c>
      <c r="S37" s="15">
        <v>41833.660995370366</v>
      </c>
      <c r="T37" s="15">
        <v>41863.660995370366</v>
      </c>
    </row>
    <row r="38" spans="1:20" ht="217.5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s="10" t="s">
        <v>8326</v>
      </c>
      <c r="S38" s="15">
        <v>42308.211215277777</v>
      </c>
      <c r="T38" s="15">
        <v>42338.252881944441</v>
      </c>
    </row>
    <row r="39" spans="1:20" ht="261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s="10" t="s">
        <v>8326</v>
      </c>
      <c r="S39" s="15">
        <v>42002.817488425921</v>
      </c>
      <c r="T39" s="15">
        <v>42032.817488425921</v>
      </c>
    </row>
    <row r="40" spans="1:20" ht="275.5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s="10" t="s">
        <v>8326</v>
      </c>
      <c r="S40" s="15">
        <v>41780.785729166666</v>
      </c>
      <c r="T40" s="15">
        <v>41840.785729166666</v>
      </c>
    </row>
    <row r="41" spans="1:20" ht="246.5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s="10" t="s">
        <v>8326</v>
      </c>
      <c r="S41" s="15">
        <v>42248.627013888887</v>
      </c>
      <c r="T41" s="15">
        <v>42278.627013888887</v>
      </c>
    </row>
    <row r="42" spans="1:20" ht="246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s="10" t="s">
        <v>8326</v>
      </c>
      <c r="S42" s="15">
        <v>42534.933321759265</v>
      </c>
      <c r="T42" s="15">
        <v>42554.832638888889</v>
      </c>
    </row>
    <row r="43" spans="1:20" ht="246.5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s="10" t="s">
        <v>8326</v>
      </c>
      <c r="S43" s="15">
        <v>42353.761759259258</v>
      </c>
      <c r="T43" s="15">
        <v>42383.761759259258</v>
      </c>
    </row>
    <row r="44" spans="1:20" ht="275.5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s="10" t="s">
        <v>8326</v>
      </c>
      <c r="S44" s="15">
        <v>41746.189409722225</v>
      </c>
      <c r="T44" s="15">
        <v>41776.189409722225</v>
      </c>
    </row>
    <row r="45" spans="1:20" ht="246.5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s="10" t="s">
        <v>8326</v>
      </c>
      <c r="S45" s="15">
        <v>41890.086805555555</v>
      </c>
      <c r="T45" s="15">
        <v>41934.207638888889</v>
      </c>
    </row>
    <row r="46" spans="1:20" ht="188.5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s="10" t="s">
        <v>8326</v>
      </c>
      <c r="S46" s="15">
        <v>42061.963263888887</v>
      </c>
      <c r="T46" s="15">
        <v>42091.921597222223</v>
      </c>
    </row>
    <row r="47" spans="1:20" ht="275.5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s="10" t="s">
        <v>8326</v>
      </c>
      <c r="S47" s="15">
        <v>42142.768819444449</v>
      </c>
      <c r="T47" s="15">
        <v>42182.768819444449</v>
      </c>
    </row>
    <row r="48" spans="1:20" ht="246.5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s="10" t="s">
        <v>8326</v>
      </c>
      <c r="S48" s="15">
        <v>42265.683182870373</v>
      </c>
      <c r="T48" s="15">
        <v>42293.207638888889</v>
      </c>
    </row>
    <row r="49" spans="1:20" ht="232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s="10" t="s">
        <v>8326</v>
      </c>
      <c r="S49" s="15">
        <v>42672.955138888887</v>
      </c>
      <c r="T49" s="15">
        <v>42704.708333333328</v>
      </c>
    </row>
    <row r="50" spans="1:20" ht="275.5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s="10" t="s">
        <v>8326</v>
      </c>
      <c r="S50" s="15">
        <v>41816.950370370374</v>
      </c>
      <c r="T50" s="15">
        <v>41853.583333333336</v>
      </c>
    </row>
    <row r="51" spans="1:20" ht="275.5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s="10" t="s">
        <v>8326</v>
      </c>
      <c r="S51" s="15">
        <v>42399.707407407404</v>
      </c>
      <c r="T51" s="15">
        <v>42420.878472222219</v>
      </c>
    </row>
    <row r="52" spans="1:20" ht="145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s="10" t="s">
        <v>8326</v>
      </c>
      <c r="S52" s="15">
        <v>42701.908807870372</v>
      </c>
      <c r="T52" s="15">
        <v>42716.25</v>
      </c>
    </row>
    <row r="53" spans="1:20" ht="203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s="10" t="s">
        <v>8326</v>
      </c>
      <c r="S53" s="15">
        <v>42606.056863425925</v>
      </c>
      <c r="T53" s="15">
        <v>42620.056863425925</v>
      </c>
    </row>
    <row r="54" spans="1:20" ht="261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s="10" t="s">
        <v>8326</v>
      </c>
      <c r="S54" s="15">
        <v>41983.752847222218</v>
      </c>
      <c r="T54" s="15">
        <v>42014.140972222223</v>
      </c>
    </row>
    <row r="55" spans="1:20" ht="261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s="10" t="s">
        <v>8326</v>
      </c>
      <c r="S55" s="15">
        <v>41830.858344907407</v>
      </c>
      <c r="T55" s="15">
        <v>41852.291666666664</v>
      </c>
    </row>
    <row r="56" spans="1:20" ht="290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s="10" t="s">
        <v>8326</v>
      </c>
      <c r="S56" s="15">
        <v>42199.648912037039</v>
      </c>
      <c r="T56" s="15">
        <v>42217.041666666672</v>
      </c>
    </row>
    <row r="57" spans="1:20" ht="217.5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s="10" t="s">
        <v>8326</v>
      </c>
      <c r="S57" s="15">
        <v>41765.938657407409</v>
      </c>
      <c r="T57" s="15">
        <v>41795.938657407409</v>
      </c>
    </row>
    <row r="58" spans="1:20" ht="261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s="10" t="s">
        <v>8326</v>
      </c>
      <c r="S58" s="15">
        <v>42258.646504629629</v>
      </c>
      <c r="T58" s="15">
        <v>42288.645196759258</v>
      </c>
    </row>
    <row r="59" spans="1:20" ht="261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s="10" t="s">
        <v>8326</v>
      </c>
      <c r="S59" s="15">
        <v>42233.671747685185</v>
      </c>
      <c r="T59" s="15">
        <v>42278.541666666672</v>
      </c>
    </row>
    <row r="60" spans="1:20" ht="203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s="10" t="s">
        <v>8326</v>
      </c>
      <c r="S60" s="15">
        <v>42289.94049768518</v>
      </c>
      <c r="T60" s="15">
        <v>42349.982164351852</v>
      </c>
    </row>
    <row r="61" spans="1:20" ht="217.5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s="10" t="s">
        <v>8326</v>
      </c>
      <c r="S61" s="15">
        <v>42452.815659722226</v>
      </c>
      <c r="T61" s="15">
        <v>42512.815659722226</v>
      </c>
    </row>
    <row r="62" spans="1:20" ht="246.5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s="10" t="s">
        <v>8326</v>
      </c>
      <c r="S62" s="15">
        <v>42679.958472222221</v>
      </c>
      <c r="T62" s="15">
        <v>42710.207638888889</v>
      </c>
    </row>
    <row r="63" spans="1:20" ht="275.5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s="10" t="s">
        <v>8326</v>
      </c>
      <c r="S63" s="15">
        <v>42531.195277777777</v>
      </c>
      <c r="T63" s="15">
        <v>42555.166666666672</v>
      </c>
    </row>
    <row r="64" spans="1:20" ht="232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s="10" t="s">
        <v>8326</v>
      </c>
      <c r="S64" s="15">
        <v>41869.714166666665</v>
      </c>
      <c r="T64" s="15">
        <v>41876.875</v>
      </c>
    </row>
    <row r="65" spans="1:20" ht="261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s="10" t="s">
        <v>8326</v>
      </c>
      <c r="S65" s="15">
        <v>41950.26694444444</v>
      </c>
      <c r="T65" s="15">
        <v>41963.669444444444</v>
      </c>
    </row>
    <row r="66" spans="1:20" ht="232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s="10" t="s">
        <v>8326</v>
      </c>
      <c r="S66" s="15">
        <v>42523.739212962959</v>
      </c>
      <c r="T66" s="15">
        <v>42553.739212962959</v>
      </c>
    </row>
    <row r="67" spans="1:20" ht="217.5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s="10" t="s">
        <v>8326</v>
      </c>
      <c r="S67" s="15">
        <v>41974.738576388889</v>
      </c>
      <c r="T67" s="15">
        <v>41994.738576388889</v>
      </c>
    </row>
    <row r="68" spans="1:20" ht="275.5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s="10" t="s">
        <v>8326</v>
      </c>
      <c r="S68" s="15">
        <v>41904.650578703702</v>
      </c>
      <c r="T68" s="15">
        <v>41934.650578703702</v>
      </c>
    </row>
    <row r="69" spans="1:20" ht="246.5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s="10" t="s">
        <v>8326</v>
      </c>
      <c r="S69" s="15">
        <v>42601.827141203699</v>
      </c>
      <c r="T69" s="15">
        <v>42631.827141203699</v>
      </c>
    </row>
    <row r="70" spans="1:20" ht="275.5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s="10" t="s">
        <v>8326</v>
      </c>
      <c r="S70" s="15">
        <v>41795.598923611113</v>
      </c>
      <c r="T70" s="15">
        <v>41825.598923611113</v>
      </c>
    </row>
    <row r="71" spans="1:20" ht="246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s="10" t="s">
        <v>8326</v>
      </c>
      <c r="S71" s="15">
        <v>42245.234340277777</v>
      </c>
      <c r="T71" s="15">
        <v>42263.234340277777</v>
      </c>
    </row>
    <row r="72" spans="1:20" ht="275.5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s="10" t="s">
        <v>8326</v>
      </c>
      <c r="S72" s="15">
        <v>42089.901574074072</v>
      </c>
      <c r="T72" s="15">
        <v>42149.901574074072</v>
      </c>
    </row>
    <row r="73" spans="1:20" ht="261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s="10" t="s">
        <v>8326</v>
      </c>
      <c r="S73" s="15">
        <v>42306.848854166667</v>
      </c>
      <c r="T73" s="15">
        <v>42336.890520833331</v>
      </c>
    </row>
    <row r="74" spans="1:20" ht="246.5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s="10" t="s">
        <v>8326</v>
      </c>
      <c r="S74" s="15">
        <v>42293.809212962966</v>
      </c>
      <c r="T74" s="15">
        <v>42353.85087962963</v>
      </c>
    </row>
    <row r="75" spans="1:20" ht="246.5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s="10" t="s">
        <v>8326</v>
      </c>
      <c r="S75" s="15">
        <v>42770.290590277778</v>
      </c>
      <c r="T75" s="15">
        <v>42800.290590277778</v>
      </c>
    </row>
    <row r="76" spans="1:20" ht="217.5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s="10" t="s">
        <v>8326</v>
      </c>
      <c r="S76" s="15">
        <v>42374.655081018514</v>
      </c>
      <c r="T76" s="15">
        <v>42403.784027777772</v>
      </c>
    </row>
    <row r="77" spans="1:20" ht="290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s="10" t="s">
        <v>8326</v>
      </c>
      <c r="S77" s="15">
        <v>42151.905717592599</v>
      </c>
      <c r="T77" s="15">
        <v>42182.905717592599</v>
      </c>
    </row>
    <row r="78" spans="1:20" ht="290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s="10" t="s">
        <v>8326</v>
      </c>
      <c r="S78" s="15">
        <v>42041.205000000002</v>
      </c>
      <c r="T78" s="15">
        <v>42086.16333333333</v>
      </c>
    </row>
    <row r="79" spans="1:20" ht="261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s="10" t="s">
        <v>8326</v>
      </c>
      <c r="S79" s="15">
        <v>41833.089756944442</v>
      </c>
      <c r="T79" s="15">
        <v>41863.079143518517</v>
      </c>
    </row>
    <row r="80" spans="1:20" ht="232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s="10" t="s">
        <v>8326</v>
      </c>
      <c r="S80" s="15">
        <v>42041.581307870365</v>
      </c>
      <c r="T80" s="15">
        <v>42071.539641203708</v>
      </c>
    </row>
    <row r="81" spans="1:20" ht="26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s="10" t="s">
        <v>8326</v>
      </c>
      <c r="S81" s="15">
        <v>42278.664965277778</v>
      </c>
      <c r="T81" s="15">
        <v>42308.664965277778</v>
      </c>
    </row>
    <row r="82" spans="1:20" ht="261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s="10" t="s">
        <v>8326</v>
      </c>
      <c r="S82" s="15">
        <v>41858.007071759261</v>
      </c>
      <c r="T82" s="15">
        <v>41888.007071759261</v>
      </c>
    </row>
    <row r="83" spans="1:20" ht="246.5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s="10" t="s">
        <v>8326</v>
      </c>
      <c r="S83" s="15">
        <v>41869.798726851855</v>
      </c>
      <c r="T83" s="15">
        <v>41929.798726851855</v>
      </c>
    </row>
    <row r="84" spans="1:20" ht="275.5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s="10" t="s">
        <v>8326</v>
      </c>
      <c r="S84" s="15">
        <v>42370.007766203707</v>
      </c>
      <c r="T84" s="15">
        <v>42398.981944444444</v>
      </c>
    </row>
    <row r="85" spans="1:20" ht="188.5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s="10" t="s">
        <v>8326</v>
      </c>
      <c r="S85" s="15">
        <v>42305.670914351853</v>
      </c>
      <c r="T85" s="15">
        <v>42339.249305555553</v>
      </c>
    </row>
    <row r="86" spans="1:20" ht="290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s="10" t="s">
        <v>8326</v>
      </c>
      <c r="S86" s="15">
        <v>41880.788842592592</v>
      </c>
      <c r="T86" s="15">
        <v>41910.788842592592</v>
      </c>
    </row>
    <row r="87" spans="1:20" ht="275.5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s="10" t="s">
        <v>8326</v>
      </c>
      <c r="S87" s="15">
        <v>42414.235879629632</v>
      </c>
      <c r="T87" s="15">
        <v>42474.194212962961</v>
      </c>
    </row>
    <row r="88" spans="1:20" ht="275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s="10" t="s">
        <v>8326</v>
      </c>
      <c r="S88" s="15">
        <v>42415.883425925931</v>
      </c>
      <c r="T88" s="15">
        <v>42475.84175925926</v>
      </c>
    </row>
    <row r="89" spans="1:20" ht="26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s="10" t="s">
        <v>8326</v>
      </c>
      <c r="S89" s="15">
        <v>42722.84474537037</v>
      </c>
      <c r="T89" s="15">
        <v>42752.84474537037</v>
      </c>
    </row>
    <row r="90" spans="1:20" ht="275.5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s="10" t="s">
        <v>8326</v>
      </c>
      <c r="S90" s="15">
        <v>42480.800648148142</v>
      </c>
      <c r="T90" s="15">
        <v>42540.800648148142</v>
      </c>
    </row>
    <row r="91" spans="1:20" ht="261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s="10" t="s">
        <v>8326</v>
      </c>
      <c r="S91" s="15">
        <v>42499.731701388882</v>
      </c>
      <c r="T91" s="15">
        <v>42529.731701388882</v>
      </c>
    </row>
    <row r="92" spans="1:20" ht="261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s="10" t="s">
        <v>8326</v>
      </c>
      <c r="S92" s="15">
        <v>41829.73715277778</v>
      </c>
      <c r="T92" s="15">
        <v>41852.716666666667</v>
      </c>
    </row>
    <row r="93" spans="1:20" ht="174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s="10" t="s">
        <v>8326</v>
      </c>
      <c r="S93" s="15">
        <v>42056.1324537037</v>
      </c>
      <c r="T93" s="15">
        <v>42086.207638888889</v>
      </c>
    </row>
    <row r="94" spans="1:20" ht="261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s="10" t="s">
        <v>8326</v>
      </c>
      <c r="S94" s="15">
        <v>42461.596273148149</v>
      </c>
      <c r="T94" s="15">
        <v>42491.596273148149</v>
      </c>
    </row>
    <row r="95" spans="1:20" ht="246.5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s="10" t="s">
        <v>8326</v>
      </c>
      <c r="S95" s="15">
        <v>42509.814108796301</v>
      </c>
      <c r="T95" s="15">
        <v>42539.814108796301</v>
      </c>
    </row>
    <row r="96" spans="1:20" ht="275.5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s="10" t="s">
        <v>8326</v>
      </c>
      <c r="S96" s="15">
        <v>42122.732499999998</v>
      </c>
      <c r="T96" s="15">
        <v>42155.732638888891</v>
      </c>
    </row>
    <row r="97" spans="1:20" ht="261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s="10" t="s">
        <v>8326</v>
      </c>
      <c r="S97" s="15">
        <v>42074.219699074078</v>
      </c>
      <c r="T97" s="15">
        <v>42104.208333333328</v>
      </c>
    </row>
    <row r="98" spans="1:20" ht="246.5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s="10" t="s">
        <v>8326</v>
      </c>
      <c r="S98" s="15">
        <v>42768.97084490741</v>
      </c>
      <c r="T98" s="15">
        <v>42789.041666666672</v>
      </c>
    </row>
    <row r="99" spans="1:20" ht="261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s="10" t="s">
        <v>8326</v>
      </c>
      <c r="S99" s="15">
        <v>41975.642974537041</v>
      </c>
      <c r="T99" s="15">
        <v>42035.642974537041</v>
      </c>
    </row>
    <row r="100" spans="1:20" ht="246.5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s="10" t="s">
        <v>8326</v>
      </c>
      <c r="S100" s="15">
        <v>42601.854699074072</v>
      </c>
      <c r="T100" s="15">
        <v>42611.163194444445</v>
      </c>
    </row>
    <row r="101" spans="1:20" ht="203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s="10" t="s">
        <v>8326</v>
      </c>
      <c r="S101" s="15">
        <v>41981.067523148144</v>
      </c>
      <c r="T101" s="15">
        <v>42041.067523148144</v>
      </c>
    </row>
    <row r="102" spans="1:20" ht="275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s="10" t="s">
        <v>8326</v>
      </c>
      <c r="S102" s="15">
        <v>41990.506377314814</v>
      </c>
      <c r="T102" s="15">
        <v>42020.506377314814</v>
      </c>
    </row>
    <row r="103" spans="1:20" ht="101.5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s="10" t="s">
        <v>8326</v>
      </c>
      <c r="S103" s="15">
        <v>42621.389340277776</v>
      </c>
      <c r="T103" s="15">
        <v>42651.389340277776</v>
      </c>
    </row>
    <row r="104" spans="1:20" ht="217.5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s="10" t="s">
        <v>8326</v>
      </c>
      <c r="S104" s="15">
        <v>42020.587349537032</v>
      </c>
      <c r="T104" s="15">
        <v>42050.587349537032</v>
      </c>
    </row>
    <row r="105" spans="1:20" ht="232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s="10" t="s">
        <v>8326</v>
      </c>
      <c r="S105" s="15">
        <v>42067.947337962964</v>
      </c>
      <c r="T105" s="15">
        <v>42097.905671296292</v>
      </c>
    </row>
    <row r="106" spans="1:20" ht="159.5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s="10" t="s">
        <v>8326</v>
      </c>
      <c r="S106" s="15">
        <v>42031.833587962959</v>
      </c>
      <c r="T106" s="15">
        <v>42063.333333333328</v>
      </c>
    </row>
    <row r="107" spans="1:20" ht="232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s="10" t="s">
        <v>8326</v>
      </c>
      <c r="S107" s="15">
        <v>41885.221550925926</v>
      </c>
      <c r="T107" s="15">
        <v>41916.290972222225</v>
      </c>
    </row>
    <row r="108" spans="1:20" ht="174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s="10" t="s">
        <v>8326</v>
      </c>
      <c r="S108" s="15">
        <v>41948.727256944447</v>
      </c>
      <c r="T108" s="15">
        <v>41978.727256944447</v>
      </c>
    </row>
    <row r="109" spans="1:20" ht="246.5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s="10" t="s">
        <v>8326</v>
      </c>
      <c r="S109" s="15">
        <v>42224.756909722222</v>
      </c>
      <c r="T109" s="15">
        <v>42254.756909722222</v>
      </c>
    </row>
    <row r="110" spans="1:20" ht="275.5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s="10" t="s">
        <v>8326</v>
      </c>
      <c r="S110" s="15">
        <v>42540.593530092592</v>
      </c>
      <c r="T110" s="15">
        <v>42570.593530092592</v>
      </c>
    </row>
    <row r="111" spans="1:20" ht="232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s="10" t="s">
        <v>8326</v>
      </c>
      <c r="S111" s="15">
        <v>41793.191875000004</v>
      </c>
      <c r="T111" s="15">
        <v>41807.191875000004</v>
      </c>
    </row>
    <row r="112" spans="1:20" ht="203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s="10" t="s">
        <v>8326</v>
      </c>
      <c r="S112" s="15">
        <v>42031.666898148149</v>
      </c>
      <c r="T112" s="15">
        <v>42064.125</v>
      </c>
    </row>
    <row r="113" spans="1:20" ht="203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s="10" t="s">
        <v>8326</v>
      </c>
      <c r="S113" s="15">
        <v>41906.819513888891</v>
      </c>
      <c r="T113" s="15">
        <v>41938.838888888888</v>
      </c>
    </row>
    <row r="114" spans="1:20" ht="188.5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s="10" t="s">
        <v>8326</v>
      </c>
      <c r="S114" s="15">
        <v>42297.691006944442</v>
      </c>
      <c r="T114" s="15">
        <v>42320.290972222225</v>
      </c>
    </row>
    <row r="115" spans="1:20" ht="217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s="10" t="s">
        <v>8326</v>
      </c>
      <c r="S115" s="15">
        <v>42165.037581018521</v>
      </c>
      <c r="T115" s="15">
        <v>42224.898611111115</v>
      </c>
    </row>
    <row r="116" spans="1:20" ht="232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s="10" t="s">
        <v>8326</v>
      </c>
      <c r="S116" s="15">
        <v>42475.848067129627</v>
      </c>
      <c r="T116" s="15">
        <v>42505.848067129627</v>
      </c>
    </row>
    <row r="117" spans="1:20" ht="275.5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s="10" t="s">
        <v>8326</v>
      </c>
      <c r="S117" s="15">
        <v>41811.536180555559</v>
      </c>
      <c r="T117" s="15">
        <v>41841.536180555559</v>
      </c>
    </row>
    <row r="118" spans="1:20" ht="203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s="10" t="s">
        <v>8326</v>
      </c>
      <c r="S118" s="15">
        <v>42136.092488425929</v>
      </c>
      <c r="T118" s="15">
        <v>42166.092488425929</v>
      </c>
    </row>
    <row r="119" spans="1:20" ht="232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s="10" t="s">
        <v>8326</v>
      </c>
      <c r="S119" s="15">
        <v>41863.359282407408</v>
      </c>
      <c r="T119" s="15">
        <v>41893.359282407408</v>
      </c>
    </row>
    <row r="120" spans="1:20" ht="174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s="10" t="s">
        <v>8326</v>
      </c>
      <c r="S120" s="15">
        <v>42047.07640046296</v>
      </c>
      <c r="T120" s="15">
        <v>42077.034733796296</v>
      </c>
    </row>
    <row r="121" spans="1:20" ht="217.5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s="10" t="s">
        <v>8326</v>
      </c>
      <c r="S121" s="15">
        <v>42053.722060185188</v>
      </c>
      <c r="T121" s="15">
        <v>42113.680393518516</v>
      </c>
    </row>
    <row r="122" spans="1:20" ht="217.5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s="10" t="s">
        <v>8326</v>
      </c>
      <c r="S122" s="15">
        <v>41843.775011574071</v>
      </c>
      <c r="T122" s="15">
        <v>41863.775011574071</v>
      </c>
    </row>
    <row r="123" spans="1:20" ht="188.5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s="10" t="s">
        <v>8326</v>
      </c>
      <c r="S123" s="15">
        <v>41878.911550925928</v>
      </c>
      <c r="T123" s="15">
        <v>41938.911550925928</v>
      </c>
    </row>
    <row r="124" spans="1:20" ht="203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s="10" t="s">
        <v>8326</v>
      </c>
      <c r="S124" s="15">
        <v>41977.004976851851</v>
      </c>
      <c r="T124" s="15">
        <v>42008.976388888885</v>
      </c>
    </row>
    <row r="125" spans="1:20" ht="26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s="10" t="s">
        <v>8326</v>
      </c>
      <c r="S125" s="15">
        <v>41991.022488425922</v>
      </c>
      <c r="T125" s="15">
        <v>42015.041666666672</v>
      </c>
    </row>
    <row r="126" spans="1:20" ht="246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s="10" t="s">
        <v>8326</v>
      </c>
      <c r="S126" s="15">
        <v>41856.672152777777</v>
      </c>
      <c r="T126" s="15">
        <v>41886.672152777777</v>
      </c>
    </row>
    <row r="127" spans="1:20" ht="246.5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s="10" t="s">
        <v>8326</v>
      </c>
      <c r="S127" s="15">
        <v>42615.142870370371</v>
      </c>
      <c r="T127" s="15">
        <v>42645.142870370371</v>
      </c>
    </row>
    <row r="128" spans="1:20" ht="246.5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s="10" t="s">
        <v>8326</v>
      </c>
      <c r="S128" s="15">
        <v>42203.677766203706</v>
      </c>
      <c r="T128" s="15">
        <v>42233.677766203706</v>
      </c>
    </row>
    <row r="129" spans="1:20" ht="261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s="10" t="s">
        <v>8326</v>
      </c>
      <c r="S129" s="15">
        <v>41858.214629629627</v>
      </c>
      <c r="T129" s="15">
        <v>41888.214629629627</v>
      </c>
    </row>
    <row r="130" spans="1:20" ht="58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s="10" t="s">
        <v>8326</v>
      </c>
      <c r="S130" s="15">
        <v>41914.590011574073</v>
      </c>
      <c r="T130" s="15">
        <v>41955.907638888893</v>
      </c>
    </row>
    <row r="131" spans="1:20" ht="130.5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s="10" t="s">
        <v>8326</v>
      </c>
      <c r="S131" s="15">
        <v>42125.644467592589</v>
      </c>
      <c r="T131" s="15">
        <v>42155.644467592589</v>
      </c>
    </row>
    <row r="132" spans="1:20" ht="232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s="10" t="s">
        <v>8326</v>
      </c>
      <c r="S132" s="15">
        <v>42057.190960648149</v>
      </c>
      <c r="T132" s="15">
        <v>42087.149293981478</v>
      </c>
    </row>
    <row r="133" spans="1:20" ht="261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s="10" t="s">
        <v>8326</v>
      </c>
      <c r="S133" s="15">
        <v>42188.83293981482</v>
      </c>
      <c r="T133" s="15">
        <v>42242.772222222222</v>
      </c>
    </row>
    <row r="134" spans="1:20" ht="232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s="10" t="s">
        <v>8326</v>
      </c>
      <c r="S134" s="15">
        <v>41781.045173611114</v>
      </c>
      <c r="T134" s="15">
        <v>41811.045173611114</v>
      </c>
    </row>
    <row r="135" spans="1:20" ht="261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s="10" t="s">
        <v>8326</v>
      </c>
      <c r="S135" s="15">
        <v>42446.060694444444</v>
      </c>
      <c r="T135" s="15">
        <v>42461.165972222225</v>
      </c>
    </row>
    <row r="136" spans="1:20" ht="217.5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s="10" t="s">
        <v>8326</v>
      </c>
      <c r="S136" s="15">
        <v>42029.135879629626</v>
      </c>
      <c r="T136" s="15">
        <v>42059.135879629626</v>
      </c>
    </row>
    <row r="137" spans="1:20" ht="275.5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s="10" t="s">
        <v>8326</v>
      </c>
      <c r="S137" s="15">
        <v>42497.070775462969</v>
      </c>
      <c r="T137" s="15">
        <v>42514.600694444445</v>
      </c>
    </row>
    <row r="138" spans="1:20" ht="246.5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s="10" t="s">
        <v>8326</v>
      </c>
      <c r="S138" s="15">
        <v>42123.648831018523</v>
      </c>
      <c r="T138" s="15">
        <v>42153.648831018523</v>
      </c>
    </row>
    <row r="139" spans="1:20" ht="290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s="10" t="s">
        <v>8326</v>
      </c>
      <c r="S139" s="15">
        <v>41834.135370370372</v>
      </c>
      <c r="T139" s="15">
        <v>41849.135370370372</v>
      </c>
    </row>
    <row r="140" spans="1:20" ht="26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s="10" t="s">
        <v>8326</v>
      </c>
      <c r="S140" s="15">
        <v>42020.768634259264</v>
      </c>
      <c r="T140" s="15">
        <v>42065.958333333328</v>
      </c>
    </row>
    <row r="141" spans="1:20" ht="261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s="10" t="s">
        <v>8326</v>
      </c>
      <c r="S141" s="15">
        <v>42295.891828703709</v>
      </c>
      <c r="T141" s="15">
        <v>42325.933495370366</v>
      </c>
    </row>
    <row r="142" spans="1:20" ht="232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s="10" t="s">
        <v>8326</v>
      </c>
      <c r="S142" s="15">
        <v>42767.031678240746</v>
      </c>
      <c r="T142" s="15">
        <v>42797.208333333328</v>
      </c>
    </row>
    <row r="143" spans="1:20" ht="232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s="10" t="s">
        <v>8326</v>
      </c>
      <c r="S143" s="15">
        <v>41784.789687500001</v>
      </c>
      <c r="T143" s="15">
        <v>41814.789687500001</v>
      </c>
    </row>
    <row r="144" spans="1:20" ht="217.5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s="10" t="s">
        <v>8326</v>
      </c>
      <c r="S144" s="15">
        <v>41826.61954861111</v>
      </c>
      <c r="T144" s="15">
        <v>41856.61954861111</v>
      </c>
    </row>
    <row r="145" spans="1:20" ht="261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s="10" t="s">
        <v>8326</v>
      </c>
      <c r="S145" s="15">
        <v>42032.250208333338</v>
      </c>
      <c r="T145" s="15">
        <v>42063.250208333338</v>
      </c>
    </row>
    <row r="146" spans="1:20" ht="275.5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s="10" t="s">
        <v>8326</v>
      </c>
      <c r="S146" s="15">
        <v>41940.587233796294</v>
      </c>
      <c r="T146" s="15">
        <v>41968.041666666672</v>
      </c>
    </row>
    <row r="147" spans="1:20" ht="275.5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s="10" t="s">
        <v>8326</v>
      </c>
      <c r="S147" s="15">
        <v>42570.850381944445</v>
      </c>
      <c r="T147" s="15">
        <v>42615.850381944445</v>
      </c>
    </row>
    <row r="148" spans="1:20" ht="26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s="10" t="s">
        <v>8326</v>
      </c>
      <c r="S148" s="15">
        <v>42304.940960648149</v>
      </c>
      <c r="T148" s="15">
        <v>42329.166666666672</v>
      </c>
    </row>
    <row r="149" spans="1:20" ht="261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s="10" t="s">
        <v>8326</v>
      </c>
      <c r="S149" s="15">
        <v>42627.955104166671</v>
      </c>
      <c r="T149" s="15">
        <v>42657.916666666672</v>
      </c>
    </row>
    <row r="150" spans="1:20" ht="275.5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s="10" t="s">
        <v>8326</v>
      </c>
      <c r="S150" s="15">
        <v>42342.845555555556</v>
      </c>
      <c r="T150" s="15">
        <v>42372.845555555556</v>
      </c>
    </row>
    <row r="151" spans="1:20" ht="275.5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s="10" t="s">
        <v>8326</v>
      </c>
      <c r="S151" s="15">
        <v>41801.711550925924</v>
      </c>
      <c r="T151" s="15">
        <v>41844.124305555553</v>
      </c>
    </row>
    <row r="152" spans="1:20" ht="261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s="10" t="s">
        <v>8326</v>
      </c>
      <c r="S152" s="15">
        <v>41883.916678240741</v>
      </c>
      <c r="T152" s="15">
        <v>41906.916678240741</v>
      </c>
    </row>
    <row r="153" spans="1:20" ht="246.5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s="10" t="s">
        <v>8326</v>
      </c>
      <c r="S153" s="15">
        <v>41872.807696759257</v>
      </c>
      <c r="T153" s="15">
        <v>41932.807696759257</v>
      </c>
    </row>
    <row r="154" spans="1:20" ht="261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s="10" t="s">
        <v>8326</v>
      </c>
      <c r="S154" s="15">
        <v>42196.166874999995</v>
      </c>
      <c r="T154" s="15">
        <v>42256.166874999995</v>
      </c>
    </row>
    <row r="155" spans="1:20" ht="130.5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s="10" t="s">
        <v>8326</v>
      </c>
      <c r="S155" s="15">
        <v>41975.124340277776</v>
      </c>
      <c r="T155" s="15">
        <v>42005.124340277776</v>
      </c>
    </row>
    <row r="156" spans="1:20" ht="217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s="10" t="s">
        <v>8326</v>
      </c>
      <c r="S156" s="15">
        <v>42078.34520833334</v>
      </c>
      <c r="T156" s="15">
        <v>42133.166666666672</v>
      </c>
    </row>
    <row r="157" spans="1:20" ht="188.5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s="10" t="s">
        <v>8326</v>
      </c>
      <c r="S157" s="15">
        <v>42718.963599537034</v>
      </c>
      <c r="T157" s="15">
        <v>42748.961805555555</v>
      </c>
    </row>
    <row r="158" spans="1:20" ht="116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s="10" t="s">
        <v>8326</v>
      </c>
      <c r="S158" s="15">
        <v>42230.08116898148</v>
      </c>
      <c r="T158" s="15">
        <v>42245.08116898148</v>
      </c>
    </row>
    <row r="159" spans="1:20" ht="217.5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s="10" t="s">
        <v>8326</v>
      </c>
      <c r="S159" s="15">
        <v>42209.67288194444</v>
      </c>
      <c r="T159" s="15">
        <v>42223.625</v>
      </c>
    </row>
    <row r="160" spans="1:20" ht="217.5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s="10" t="s">
        <v>8326</v>
      </c>
      <c r="S160" s="15">
        <v>42359.725243055553</v>
      </c>
      <c r="T160" s="15">
        <v>42389.725243055553</v>
      </c>
    </row>
    <row r="161" spans="1:20" ht="261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s="10" t="s">
        <v>8326</v>
      </c>
      <c r="S161" s="15">
        <v>42417.675879629634</v>
      </c>
      <c r="T161" s="15">
        <v>42475.686111111107</v>
      </c>
    </row>
    <row r="162" spans="1:20" ht="188.5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s="10" t="s">
        <v>8326</v>
      </c>
      <c r="S162" s="15">
        <v>41833.951516203706</v>
      </c>
      <c r="T162" s="15">
        <v>41863.951516203706</v>
      </c>
    </row>
    <row r="163" spans="1:20" ht="188.5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s="10" t="s">
        <v>8326</v>
      </c>
      <c r="S163" s="15">
        <v>41848.84002314815</v>
      </c>
      <c r="T163" s="15">
        <v>41883.84002314815</v>
      </c>
    </row>
    <row r="164" spans="1:20" ht="275.5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s="10" t="s">
        <v>8326</v>
      </c>
      <c r="S164" s="15">
        <v>42021.301192129627</v>
      </c>
      <c r="T164" s="15">
        <v>42051.301192129627</v>
      </c>
    </row>
    <row r="165" spans="1:20" ht="87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s="10" t="s">
        <v>8326</v>
      </c>
      <c r="S165" s="15">
        <v>41953.773090277777</v>
      </c>
      <c r="T165" s="15">
        <v>42013.083333333328</v>
      </c>
    </row>
    <row r="166" spans="1:20" ht="188.5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s="10" t="s">
        <v>8326</v>
      </c>
      <c r="S166" s="15">
        <v>42210.439768518518</v>
      </c>
      <c r="T166" s="15">
        <v>42240.439768518518</v>
      </c>
    </row>
    <row r="167" spans="1:20" ht="290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s="10" t="s">
        <v>8326</v>
      </c>
      <c r="S167" s="15">
        <v>42059.970729166671</v>
      </c>
      <c r="T167" s="15">
        <v>42089.929062499999</v>
      </c>
    </row>
    <row r="168" spans="1:20" ht="261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s="10" t="s">
        <v>8326</v>
      </c>
      <c r="S168" s="15">
        <v>42317.826377314821</v>
      </c>
      <c r="T168" s="15">
        <v>42357.826377314821</v>
      </c>
    </row>
    <row r="169" spans="1:20" ht="261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s="10" t="s">
        <v>8326</v>
      </c>
      <c r="S169" s="15">
        <v>42439.702314814815</v>
      </c>
      <c r="T169" s="15">
        <v>42468.774305555555</v>
      </c>
    </row>
    <row r="170" spans="1:20" ht="261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s="10" t="s">
        <v>8326</v>
      </c>
      <c r="S170" s="15">
        <v>42243.790393518517</v>
      </c>
      <c r="T170" s="15">
        <v>42303.790393518517</v>
      </c>
    </row>
    <row r="171" spans="1:20" ht="275.5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s="10" t="s">
        <v>8326</v>
      </c>
      <c r="S171" s="15">
        <v>42479.039212962962</v>
      </c>
      <c r="T171" s="15">
        <v>42509.039212962962</v>
      </c>
    </row>
    <row r="172" spans="1:20" ht="275.5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s="10" t="s">
        <v>8326</v>
      </c>
      <c r="S172" s="15">
        <v>41811.555462962962</v>
      </c>
      <c r="T172" s="15">
        <v>41812.875</v>
      </c>
    </row>
    <row r="173" spans="1:20" ht="261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s="10" t="s">
        <v>8326</v>
      </c>
      <c r="S173" s="15">
        <v>41879.043530092589</v>
      </c>
      <c r="T173" s="15">
        <v>41909.043530092589</v>
      </c>
    </row>
    <row r="174" spans="1:20" ht="275.5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s="10" t="s">
        <v>8326</v>
      </c>
      <c r="S174" s="15">
        <v>41831.742962962962</v>
      </c>
      <c r="T174" s="15">
        <v>41860.125</v>
      </c>
    </row>
    <row r="175" spans="1:20" ht="261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s="10" t="s">
        <v>8326</v>
      </c>
      <c r="S175" s="15">
        <v>41995.084074074075</v>
      </c>
      <c r="T175" s="15">
        <v>42024.802777777775</v>
      </c>
    </row>
    <row r="176" spans="1:20" ht="275.5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s="10" t="s">
        <v>8326</v>
      </c>
      <c r="S176" s="15">
        <v>41831.675034722226</v>
      </c>
      <c r="T176" s="15">
        <v>41891.675034722226</v>
      </c>
    </row>
    <row r="177" spans="1:20" ht="261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s="10" t="s">
        <v>8326</v>
      </c>
      <c r="S177" s="15">
        <v>41929.266215277778</v>
      </c>
      <c r="T177" s="15">
        <v>41968.823611111111</v>
      </c>
    </row>
    <row r="178" spans="1:20" ht="217.5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s="10" t="s">
        <v>8326</v>
      </c>
      <c r="S178" s="15">
        <v>42065.190694444449</v>
      </c>
      <c r="T178" s="15">
        <v>42090.149027777778</v>
      </c>
    </row>
    <row r="179" spans="1:20" ht="246.5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s="10" t="s">
        <v>8326</v>
      </c>
      <c r="S179" s="15">
        <v>42039.194988425923</v>
      </c>
      <c r="T179" s="15">
        <v>42099.153321759266</v>
      </c>
    </row>
    <row r="180" spans="1:20" ht="290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s="10" t="s">
        <v>8326</v>
      </c>
      <c r="S180" s="15">
        <v>42169.958506944444</v>
      </c>
      <c r="T180" s="15">
        <v>42199.958506944444</v>
      </c>
    </row>
    <row r="181" spans="1:20" ht="232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s="10" t="s">
        <v>8326</v>
      </c>
      <c r="S181" s="15">
        <v>41820.870821759258</v>
      </c>
      <c r="T181" s="15">
        <v>41850.870821759258</v>
      </c>
    </row>
    <row r="182" spans="1:20" ht="130.5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s="10" t="s">
        <v>8326</v>
      </c>
      <c r="S182" s="15">
        <v>42402.947002314817</v>
      </c>
      <c r="T182" s="15">
        <v>42452.145138888889</v>
      </c>
    </row>
    <row r="183" spans="1:20" ht="246.5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s="10" t="s">
        <v>8326</v>
      </c>
      <c r="S183" s="15">
        <v>41961.492488425924</v>
      </c>
      <c r="T183" s="15">
        <v>42006.492488425924</v>
      </c>
    </row>
    <row r="184" spans="1:20" ht="290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s="10" t="s">
        <v>8326</v>
      </c>
      <c r="S184" s="15">
        <v>42447.863553240735</v>
      </c>
      <c r="T184" s="15">
        <v>42477.863553240735</v>
      </c>
    </row>
    <row r="185" spans="1:20" ht="246.5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s="10" t="s">
        <v>8326</v>
      </c>
      <c r="S185" s="15">
        <v>42261.632916666669</v>
      </c>
      <c r="T185" s="15">
        <v>42266.165972222225</v>
      </c>
    </row>
    <row r="186" spans="1:20" ht="217.5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s="10" t="s">
        <v>8326</v>
      </c>
      <c r="S186" s="15">
        <v>41831.697939814818</v>
      </c>
      <c r="T186" s="15">
        <v>41861.697939814818</v>
      </c>
    </row>
    <row r="187" spans="1:20" ht="101.5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s="10" t="s">
        <v>8326</v>
      </c>
      <c r="S187" s="15">
        <v>42437.64534722222</v>
      </c>
      <c r="T187" s="15">
        <v>42497.603680555556</v>
      </c>
    </row>
    <row r="188" spans="1:20" ht="261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s="10" t="s">
        <v>8326</v>
      </c>
      <c r="S188" s="15">
        <v>42217.670104166667</v>
      </c>
      <c r="T188" s="15">
        <v>42247.670104166667</v>
      </c>
    </row>
    <row r="189" spans="1:20" ht="246.5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s="10" t="s">
        <v>8326</v>
      </c>
      <c r="S189" s="15">
        <v>42058.603877314818</v>
      </c>
      <c r="T189" s="15">
        <v>42087.165972222225</v>
      </c>
    </row>
    <row r="190" spans="1:20" ht="261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s="10" t="s">
        <v>8326</v>
      </c>
      <c r="S190" s="15">
        <v>42465.128391203703</v>
      </c>
      <c r="T190" s="15">
        <v>42495.128391203703</v>
      </c>
    </row>
    <row r="191" spans="1:20" ht="217.5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s="10" t="s">
        <v>8326</v>
      </c>
      <c r="S191" s="15">
        <v>42513.976319444439</v>
      </c>
      <c r="T191" s="15">
        <v>42559.976319444439</v>
      </c>
    </row>
    <row r="192" spans="1:20" ht="246.5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s="10" t="s">
        <v>8326</v>
      </c>
      <c r="S192" s="15">
        <v>41982.904386574075</v>
      </c>
      <c r="T192" s="15">
        <v>42042.904386574075</v>
      </c>
    </row>
    <row r="193" spans="1:20" ht="246.5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s="10" t="s">
        <v>8326</v>
      </c>
      <c r="S193" s="15">
        <v>41985.427361111113</v>
      </c>
      <c r="T193" s="15">
        <v>42015.427361111113</v>
      </c>
    </row>
    <row r="194" spans="1:20" ht="261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s="10" t="s">
        <v>8326</v>
      </c>
      <c r="S194" s="15">
        <v>42109.801712962959</v>
      </c>
      <c r="T194" s="15">
        <v>42139.801712962959</v>
      </c>
    </row>
    <row r="195" spans="1:20" ht="188.5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s="10" t="s">
        <v>8326</v>
      </c>
      <c r="S195" s="15">
        <v>41809.389930555553</v>
      </c>
      <c r="T195" s="15">
        <v>41839.389930555553</v>
      </c>
    </row>
    <row r="196" spans="1:20" ht="232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s="10" t="s">
        <v>8326</v>
      </c>
      <c r="S196" s="15">
        <v>41848.772928240738</v>
      </c>
      <c r="T196" s="15">
        <v>41877.686111111114</v>
      </c>
    </row>
    <row r="197" spans="1:20" ht="246.5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s="10" t="s">
        <v>8326</v>
      </c>
      <c r="S197" s="15">
        <v>42510.938900462963</v>
      </c>
      <c r="T197" s="15">
        <v>42540.938900462963</v>
      </c>
    </row>
    <row r="198" spans="1:20" ht="101.5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s="10" t="s">
        <v>8326</v>
      </c>
      <c r="S198" s="15">
        <v>42095.229166666672</v>
      </c>
      <c r="T198" s="15">
        <v>42109.211111111115</v>
      </c>
    </row>
    <row r="199" spans="1:20" ht="203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s="10" t="s">
        <v>8326</v>
      </c>
      <c r="S199" s="15">
        <v>42107.864722222221</v>
      </c>
      <c r="T199" s="15">
        <v>42137.864722222221</v>
      </c>
    </row>
    <row r="200" spans="1:20" ht="275.5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s="10" t="s">
        <v>8326</v>
      </c>
      <c r="S200" s="15">
        <v>42307.189270833333</v>
      </c>
      <c r="T200" s="15">
        <v>42322.958333333328</v>
      </c>
    </row>
    <row r="201" spans="1:20" ht="261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s="10" t="s">
        <v>8326</v>
      </c>
      <c r="S201" s="15">
        <v>42358.573182870372</v>
      </c>
      <c r="T201" s="15">
        <v>42377.273611111115</v>
      </c>
    </row>
    <row r="202" spans="1:20" ht="275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s="10" t="s">
        <v>8326</v>
      </c>
      <c r="S202" s="15">
        <v>42444.877743055549</v>
      </c>
      <c r="T202" s="15">
        <v>42504.877743055549</v>
      </c>
    </row>
    <row r="203" spans="1:20" ht="232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s="10" t="s">
        <v>8326</v>
      </c>
      <c r="S203" s="15">
        <v>41828.922905092593</v>
      </c>
      <c r="T203" s="15">
        <v>41888.922905092593</v>
      </c>
    </row>
    <row r="204" spans="1:20" ht="246.5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s="10" t="s">
        <v>8326</v>
      </c>
      <c r="S204" s="15">
        <v>42391.772997685184</v>
      </c>
      <c r="T204" s="15">
        <v>42416.772997685184</v>
      </c>
    </row>
    <row r="205" spans="1:20" ht="275.5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s="10" t="s">
        <v>8326</v>
      </c>
      <c r="S205" s="15">
        <v>42041.743090277778</v>
      </c>
      <c r="T205" s="15">
        <v>42071.701423611114</v>
      </c>
    </row>
    <row r="206" spans="1:20" ht="217.5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s="10" t="s">
        <v>8326</v>
      </c>
      <c r="S206" s="15">
        <v>41789.893599537041</v>
      </c>
      <c r="T206" s="15">
        <v>41815.875</v>
      </c>
    </row>
    <row r="207" spans="1:20" ht="130.5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s="10" t="s">
        <v>8326</v>
      </c>
      <c r="S207" s="15">
        <v>42611.261064814811</v>
      </c>
      <c r="T207" s="15">
        <v>42625.707638888889</v>
      </c>
    </row>
    <row r="208" spans="1:20" ht="232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s="10" t="s">
        <v>8326</v>
      </c>
      <c r="S208" s="15">
        <v>42059.270023148143</v>
      </c>
      <c r="T208" s="15">
        <v>42119.190972222219</v>
      </c>
    </row>
    <row r="209" spans="1:20" ht="246.5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s="10" t="s">
        <v>8326</v>
      </c>
      <c r="S209" s="15">
        <v>42415.168564814812</v>
      </c>
      <c r="T209" s="15">
        <v>42445.126898148148</v>
      </c>
    </row>
    <row r="210" spans="1:20" ht="101.5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s="10" t="s">
        <v>8326</v>
      </c>
      <c r="S210" s="15">
        <v>41890.16269675926</v>
      </c>
      <c r="T210" s="15">
        <v>41920.16269675926</v>
      </c>
    </row>
    <row r="211" spans="1:20" ht="261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s="10" t="s">
        <v>8326</v>
      </c>
      <c r="S211" s="15">
        <v>42174.780821759254</v>
      </c>
      <c r="T211" s="15">
        <v>42204.780821759254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s="10" t="s">
        <v>8326</v>
      </c>
      <c r="S212" s="15">
        <v>41905.636469907404</v>
      </c>
      <c r="T212" s="15">
        <v>41935.636469907404</v>
      </c>
    </row>
    <row r="213" spans="1:20" ht="246.5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s="10" t="s">
        <v>8326</v>
      </c>
      <c r="S213" s="15">
        <v>42492.737847222219</v>
      </c>
      <c r="T213" s="15">
        <v>42534.166666666672</v>
      </c>
    </row>
    <row r="214" spans="1:20" ht="261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s="10" t="s">
        <v>8326</v>
      </c>
      <c r="S214" s="15">
        <v>42108.692060185189</v>
      </c>
      <c r="T214" s="15">
        <v>42153.692060185189</v>
      </c>
    </row>
    <row r="215" spans="1:20" ht="246.5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s="10" t="s">
        <v>8326</v>
      </c>
      <c r="S215" s="15">
        <v>42453.806307870371</v>
      </c>
      <c r="T215" s="15">
        <v>42513.806307870371</v>
      </c>
    </row>
    <row r="216" spans="1:20" ht="275.5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s="10" t="s">
        <v>8326</v>
      </c>
      <c r="S216" s="15">
        <v>41950.114108796297</v>
      </c>
      <c r="T216" s="15">
        <v>42010.114108796297</v>
      </c>
    </row>
    <row r="217" spans="1:20" ht="159.5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s="10" t="s">
        <v>8326</v>
      </c>
      <c r="S217" s="15">
        <v>42115.11618055556</v>
      </c>
      <c r="T217" s="15">
        <v>42175.11618055556</v>
      </c>
    </row>
    <row r="218" spans="1:20" ht="246.5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s="10" t="s">
        <v>8326</v>
      </c>
      <c r="S218" s="15">
        <v>42171.743969907402</v>
      </c>
      <c r="T218" s="15">
        <v>42201.743969907402</v>
      </c>
    </row>
    <row r="219" spans="1:20" ht="275.5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s="10" t="s">
        <v>8326</v>
      </c>
      <c r="S219" s="15">
        <v>41916.597638888888</v>
      </c>
      <c r="T219" s="15">
        <v>41976.639305555553</v>
      </c>
    </row>
    <row r="220" spans="1:20" ht="261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s="10" t="s">
        <v>8326</v>
      </c>
      <c r="S220" s="15">
        <v>41922.535185185188</v>
      </c>
      <c r="T220" s="15">
        <v>41930.207638888889</v>
      </c>
    </row>
    <row r="221" spans="1:20" ht="101.5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s="10" t="s">
        <v>8326</v>
      </c>
      <c r="S221" s="15">
        <v>42037.986284722225</v>
      </c>
      <c r="T221" s="15">
        <v>42097.944618055553</v>
      </c>
    </row>
    <row r="222" spans="1:20" ht="246.5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s="10" t="s">
        <v>8326</v>
      </c>
      <c r="S222" s="15">
        <v>42515.078217592592</v>
      </c>
      <c r="T222" s="15">
        <v>42575.078217592592</v>
      </c>
    </row>
    <row r="223" spans="1:20" ht="188.5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s="10" t="s">
        <v>8326</v>
      </c>
      <c r="S223" s="15">
        <v>42103.024398148147</v>
      </c>
      <c r="T223" s="15">
        <v>42112.9375</v>
      </c>
    </row>
    <row r="224" spans="1:20" ht="203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s="10" t="s">
        <v>8326</v>
      </c>
      <c r="S224" s="15">
        <v>42325.920717592591</v>
      </c>
      <c r="T224" s="15">
        <v>42355.920717592591</v>
      </c>
    </row>
    <row r="225" spans="1:20" ht="174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s="10" t="s">
        <v>8326</v>
      </c>
      <c r="S225" s="15">
        <v>41793.710231481484</v>
      </c>
      <c r="T225" s="15">
        <v>41823.710231481484</v>
      </c>
    </row>
    <row r="226" spans="1:20" ht="261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s="10" t="s">
        <v>8326</v>
      </c>
      <c r="S226" s="15">
        <v>41793.814259259263</v>
      </c>
      <c r="T226" s="15">
        <v>41825.165972222225</v>
      </c>
    </row>
    <row r="227" spans="1:20" ht="261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s="10" t="s">
        <v>8326</v>
      </c>
      <c r="S227" s="15">
        <v>42253.633159722223</v>
      </c>
      <c r="T227" s="15">
        <v>42313.674826388888</v>
      </c>
    </row>
    <row r="228" spans="1:20" ht="261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s="10" t="s">
        <v>8326</v>
      </c>
      <c r="S228" s="15">
        <v>41867.652280092596</v>
      </c>
      <c r="T228" s="15">
        <v>41875.291666666664</v>
      </c>
    </row>
    <row r="229" spans="1:20" ht="275.5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s="10" t="s">
        <v>8326</v>
      </c>
      <c r="S229" s="15">
        <v>42186.01116898148</v>
      </c>
      <c r="T229" s="15">
        <v>42230.818055555559</v>
      </c>
    </row>
    <row r="230" spans="1:20" ht="261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s="10" t="s">
        <v>8326</v>
      </c>
      <c r="S230" s="15">
        <v>42228.151701388888</v>
      </c>
      <c r="T230" s="15">
        <v>42253.151701388888</v>
      </c>
    </row>
    <row r="231" spans="1:20" ht="261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s="10" t="s">
        <v>8326</v>
      </c>
      <c r="S231" s="15">
        <v>42675.262962962966</v>
      </c>
      <c r="T231" s="15">
        <v>42705.304629629631</v>
      </c>
    </row>
    <row r="232" spans="1:20" ht="217.5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s="10" t="s">
        <v>8326</v>
      </c>
      <c r="S232" s="15">
        <v>42111.904097222221</v>
      </c>
      <c r="T232" s="15">
        <v>42171.904097222221</v>
      </c>
    </row>
    <row r="233" spans="1:20" ht="261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s="10" t="s">
        <v>8326</v>
      </c>
      <c r="S233" s="15">
        <v>42213.662905092591</v>
      </c>
      <c r="T233" s="15">
        <v>42243.662905092591</v>
      </c>
    </row>
    <row r="234" spans="1:20" ht="261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s="10" t="s">
        <v>8326</v>
      </c>
      <c r="S234" s="15">
        <v>42550.048449074078</v>
      </c>
      <c r="T234" s="15">
        <v>42580.978472222225</v>
      </c>
    </row>
    <row r="235" spans="1:20" ht="275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s="10" t="s">
        <v>8326</v>
      </c>
      <c r="S235" s="15">
        <v>42457.932025462964</v>
      </c>
      <c r="T235" s="15">
        <v>42485.013888888891</v>
      </c>
    </row>
    <row r="236" spans="1:20" ht="275.5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s="10" t="s">
        <v>8326</v>
      </c>
      <c r="S236" s="15">
        <v>42534.866875</v>
      </c>
      <c r="T236" s="15">
        <v>42564.866875</v>
      </c>
    </row>
    <row r="237" spans="1:20" ht="246.5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s="10" t="s">
        <v>8326</v>
      </c>
      <c r="S237" s="15">
        <v>42286.749780092592</v>
      </c>
      <c r="T237" s="15">
        <v>42316.791446759264</v>
      </c>
    </row>
    <row r="238" spans="1:20" ht="261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s="10" t="s">
        <v>8326</v>
      </c>
      <c r="S238" s="15">
        <v>42419.246168981481</v>
      </c>
      <c r="T238" s="15">
        <v>42434.246168981481</v>
      </c>
    </row>
    <row r="239" spans="1:20" ht="203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s="10" t="s">
        <v>8326</v>
      </c>
      <c r="S239" s="15">
        <v>42408.999571759254</v>
      </c>
      <c r="T239" s="15">
        <v>42453.957905092597</v>
      </c>
    </row>
    <row r="240" spans="1:20" ht="203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s="10" t="s">
        <v>8326</v>
      </c>
      <c r="S240" s="15">
        <v>42282.655543981484</v>
      </c>
      <c r="T240" s="15">
        <v>42342.697210648148</v>
      </c>
    </row>
    <row r="241" spans="1:20" ht="232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s="10" t="s">
        <v>8326</v>
      </c>
      <c r="S241" s="15">
        <v>42322.025115740747</v>
      </c>
      <c r="T241" s="15">
        <v>42352.025115740747</v>
      </c>
    </row>
    <row r="242" spans="1:20" ht="275.5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s="10" t="s">
        <v>8326</v>
      </c>
      <c r="S242" s="15">
        <v>41941.585231481484</v>
      </c>
      <c r="T242" s="15">
        <v>41991.626898148148</v>
      </c>
    </row>
    <row r="243" spans="1:20" ht="246.5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s="10" t="s">
        <v>8326</v>
      </c>
      <c r="S243" s="15">
        <v>41761.810150462967</v>
      </c>
      <c r="T243" s="15">
        <v>41768.286805555559</v>
      </c>
    </row>
    <row r="244" spans="1:20" ht="246.5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s="10" t="s">
        <v>8326</v>
      </c>
      <c r="S244" s="15">
        <v>42613.841261574074</v>
      </c>
      <c r="T244" s="15">
        <v>42644.166666666672</v>
      </c>
    </row>
    <row r="245" spans="1:20" ht="159.5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s="10" t="s">
        <v>8326</v>
      </c>
      <c r="S245" s="15">
        <v>42421.141469907408</v>
      </c>
      <c r="T245" s="15">
        <v>42481.099803240737</v>
      </c>
    </row>
    <row r="246" spans="1:20" ht="188.5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s="10" t="s">
        <v>8326</v>
      </c>
      <c r="S246" s="15">
        <v>41905.795706018522</v>
      </c>
      <c r="T246" s="15">
        <v>41933.82708333333</v>
      </c>
    </row>
    <row r="247" spans="1:20" ht="217.5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s="10" t="s">
        <v>8326</v>
      </c>
      <c r="S247" s="15">
        <v>42511.698101851856</v>
      </c>
      <c r="T247" s="15">
        <v>42535.787500000006</v>
      </c>
    </row>
    <row r="248" spans="1:20" ht="72.5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s="10" t="s">
        <v>8326</v>
      </c>
      <c r="S248" s="15">
        <v>42538.742893518516</v>
      </c>
      <c r="T248" s="15">
        <v>42568.742893518516</v>
      </c>
    </row>
    <row r="249" spans="1:20" ht="203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s="10" t="s">
        <v>8326</v>
      </c>
      <c r="S249" s="15">
        <v>42495.722187499996</v>
      </c>
      <c r="T249" s="15">
        <v>42525.722187499996</v>
      </c>
    </row>
    <row r="250" spans="1:20" ht="174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s="10" t="s">
        <v>8326</v>
      </c>
      <c r="S250" s="15">
        <v>41927.124884259261</v>
      </c>
      <c r="T250" s="15">
        <v>41937.124884259261</v>
      </c>
    </row>
    <row r="251" spans="1:20" ht="261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s="10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B9A18-2B05-47F8-A3DD-226F6DF7AB46}">
  <dimension ref="A1:T413"/>
  <sheetViews>
    <sheetView workbookViewId="0">
      <selection activeCell="G2" sqref="G2"/>
    </sheetView>
  </sheetViews>
  <sheetFormatPr defaultRowHeight="14.5" x14ac:dyDescent="0.35"/>
  <cols>
    <col min="4" max="4" width="12.08984375" bestFit="1" customWidth="1"/>
    <col min="5" max="5" width="10.81640625" bestFit="1" customWidth="1"/>
    <col min="6" max="6" width="9.5429687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2695312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90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s="10" t="s">
        <v>8326</v>
      </c>
      <c r="S2" s="15">
        <v>41730.276747685188</v>
      </c>
      <c r="T2" s="15">
        <v>41764.276747685188</v>
      </c>
    </row>
    <row r="3" spans="1:20" ht="246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s="10" t="s">
        <v>8326</v>
      </c>
      <c r="S3" s="15">
        <v>41940.69158564815</v>
      </c>
      <c r="T3" s="15">
        <v>41969.332638888889</v>
      </c>
    </row>
    <row r="4" spans="1:20" ht="130.5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s="10" t="s">
        <v>8326</v>
      </c>
      <c r="S4" s="15">
        <v>42020.700567129628</v>
      </c>
      <c r="T4" s="15">
        <v>42065.207638888889</v>
      </c>
    </row>
    <row r="5" spans="1:20" ht="188.5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s="10" t="s">
        <v>8326</v>
      </c>
      <c r="S5" s="15">
        <v>41887.292187500003</v>
      </c>
      <c r="T5" s="15">
        <v>41917.292187500003</v>
      </c>
    </row>
    <row r="6" spans="1:20" ht="232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s="10" t="s">
        <v>8326</v>
      </c>
      <c r="S6" s="15">
        <v>42480.078715277778</v>
      </c>
      <c r="T6" s="15">
        <v>42504.165972222225</v>
      </c>
    </row>
    <row r="7" spans="1:20" ht="159.5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s="10" t="s">
        <v>8326</v>
      </c>
      <c r="S7" s="15">
        <v>42252.474351851852</v>
      </c>
      <c r="T7" s="15">
        <v>42276.165972222225</v>
      </c>
    </row>
    <row r="8" spans="1:20" ht="261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s="10" t="s">
        <v>8326</v>
      </c>
      <c r="S8" s="15">
        <v>42219.665173611109</v>
      </c>
      <c r="T8" s="15">
        <v>42257.165972222225</v>
      </c>
    </row>
    <row r="9" spans="1:20" ht="261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s="10" t="s">
        <v>8326</v>
      </c>
      <c r="S9" s="15">
        <v>42445.19430555556</v>
      </c>
      <c r="T9" s="15">
        <v>42489.19430555556</v>
      </c>
    </row>
    <row r="10" spans="1:20" ht="275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s="10" t="s">
        <v>8326</v>
      </c>
      <c r="S10" s="15">
        <v>41884.617314814815</v>
      </c>
      <c r="T10" s="15">
        <v>41916.617314814815</v>
      </c>
    </row>
    <row r="11" spans="1:20" ht="261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s="10" t="s">
        <v>8326</v>
      </c>
      <c r="S11" s="15">
        <v>42697.850844907407</v>
      </c>
      <c r="T11" s="15">
        <v>42745.208333333328</v>
      </c>
    </row>
    <row r="12" spans="1:20" ht="261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s="10" t="s">
        <v>8326</v>
      </c>
      <c r="S12" s="15">
        <v>41834.586574074077</v>
      </c>
      <c r="T12" s="15">
        <v>41866.083333333336</v>
      </c>
    </row>
    <row r="13" spans="1:20" ht="261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s="10" t="s">
        <v>8326</v>
      </c>
      <c r="S13" s="15">
        <v>41918.742175925923</v>
      </c>
      <c r="T13" s="15">
        <v>41948.783842592595</v>
      </c>
    </row>
    <row r="14" spans="1:20" ht="261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s="10" t="s">
        <v>8326</v>
      </c>
      <c r="S14" s="15">
        <v>42614.760937500003</v>
      </c>
      <c r="T14" s="15">
        <v>42644.165972222225</v>
      </c>
    </row>
    <row r="15" spans="1:20" ht="232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s="10" t="s">
        <v>8326</v>
      </c>
      <c r="S15" s="15">
        <v>41909.969386574077</v>
      </c>
      <c r="T15" s="15">
        <v>41950.011053240742</v>
      </c>
    </row>
    <row r="16" spans="1:20" ht="261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s="10" t="s">
        <v>8326</v>
      </c>
      <c r="S16" s="15">
        <v>42461.747199074074</v>
      </c>
      <c r="T16" s="15">
        <v>42491.747199074074</v>
      </c>
    </row>
    <row r="17" spans="1:20" ht="246.5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s="10" t="s">
        <v>8326</v>
      </c>
      <c r="S17" s="15">
        <v>42135.60020833333</v>
      </c>
      <c r="T17" s="15">
        <v>42167.083333333328</v>
      </c>
    </row>
    <row r="18" spans="1:20" ht="232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s="10" t="s">
        <v>8326</v>
      </c>
      <c r="S18" s="15">
        <v>41933.291643518518</v>
      </c>
      <c r="T18" s="15">
        <v>41963.333310185189</v>
      </c>
    </row>
    <row r="19" spans="1:20" ht="116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s="10" t="s">
        <v>8326</v>
      </c>
      <c r="S19" s="15">
        <v>42602.576712962968</v>
      </c>
      <c r="T19" s="15">
        <v>42621.15625</v>
      </c>
    </row>
    <row r="20" spans="1:20" ht="246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s="10" t="s">
        <v>8326</v>
      </c>
      <c r="S20" s="15">
        <v>42702.917048611111</v>
      </c>
      <c r="T20" s="15">
        <v>42732.917048611111</v>
      </c>
    </row>
    <row r="21" spans="1:20" ht="188.5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s="10" t="s">
        <v>8326</v>
      </c>
      <c r="S21" s="15">
        <v>42050.983182870375</v>
      </c>
      <c r="T21" s="15">
        <v>42085.941516203704</v>
      </c>
    </row>
    <row r="22" spans="1:20" ht="290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s="10" t="s">
        <v>8326</v>
      </c>
      <c r="S22" s="15">
        <v>41835.666354166664</v>
      </c>
      <c r="T22" s="15">
        <v>41855.666354166664</v>
      </c>
    </row>
    <row r="23" spans="1:20" ht="232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s="10" t="s">
        <v>8326</v>
      </c>
      <c r="S23" s="15">
        <v>42290.61855324074</v>
      </c>
      <c r="T23" s="15">
        <v>42320.104861111111</v>
      </c>
    </row>
    <row r="24" spans="1:20" ht="246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s="10" t="s">
        <v>8326</v>
      </c>
      <c r="S24" s="15">
        <v>42400.704537037032</v>
      </c>
      <c r="T24" s="15">
        <v>42444.875</v>
      </c>
    </row>
    <row r="25" spans="1:20" ht="232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s="10" t="s">
        <v>8326</v>
      </c>
      <c r="S25" s="15">
        <v>42696.624444444446</v>
      </c>
      <c r="T25" s="15">
        <v>42726.624444444446</v>
      </c>
    </row>
    <row r="26" spans="1:20" ht="261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s="10" t="s">
        <v>8326</v>
      </c>
      <c r="S26" s="15">
        <v>42265.022824074069</v>
      </c>
      <c r="T26" s="15">
        <v>42285.022824074069</v>
      </c>
    </row>
    <row r="27" spans="1:20" ht="275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s="10" t="s">
        <v>8326</v>
      </c>
      <c r="S27" s="15">
        <v>42522.347812499997</v>
      </c>
      <c r="T27" s="15">
        <v>42552.347812499997</v>
      </c>
    </row>
    <row r="28" spans="1:20" ht="217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s="10" t="s">
        <v>8326</v>
      </c>
      <c r="S28" s="15">
        <v>42284.500104166669</v>
      </c>
      <c r="T28" s="15">
        <v>42314.541770833333</v>
      </c>
    </row>
    <row r="29" spans="1:20" ht="275.5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s="10" t="s">
        <v>8326</v>
      </c>
      <c r="S29" s="15">
        <v>42292.701053240744</v>
      </c>
      <c r="T29" s="15">
        <v>42322.742719907401</v>
      </c>
    </row>
    <row r="30" spans="1:20" ht="188.5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s="10" t="s">
        <v>8326</v>
      </c>
      <c r="S30" s="15">
        <v>42769.574999999997</v>
      </c>
      <c r="T30" s="15">
        <v>42790.574999999997</v>
      </c>
    </row>
    <row r="31" spans="1:20" ht="246.5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s="10" t="s">
        <v>8326</v>
      </c>
      <c r="S31" s="15">
        <v>42172.757638888885</v>
      </c>
      <c r="T31" s="15">
        <v>42202.757638888885</v>
      </c>
    </row>
    <row r="32" spans="1:20" ht="275.5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s="10" t="s">
        <v>8326</v>
      </c>
      <c r="S32" s="15">
        <v>42567.840069444443</v>
      </c>
      <c r="T32" s="15">
        <v>42597.840069444443</v>
      </c>
    </row>
    <row r="33" spans="1:20" ht="116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s="10" t="s">
        <v>8326</v>
      </c>
      <c r="S33" s="15">
        <v>42772.833379629628</v>
      </c>
      <c r="T33" s="15">
        <v>42806.875</v>
      </c>
    </row>
    <row r="34" spans="1:20" ht="232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s="10" t="s">
        <v>8326</v>
      </c>
      <c r="S34" s="15">
        <v>42473.794710648144</v>
      </c>
      <c r="T34" s="15">
        <v>42503.794710648144</v>
      </c>
    </row>
    <row r="35" spans="1:20" ht="246.5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s="10" t="s">
        <v>8326</v>
      </c>
      <c r="S35" s="15">
        <v>41775.753761574073</v>
      </c>
      <c r="T35" s="15">
        <v>41805.753761574073</v>
      </c>
    </row>
    <row r="36" spans="1:20" ht="203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s="10" t="s">
        <v>8326</v>
      </c>
      <c r="S36" s="15">
        <v>42144.573807870373</v>
      </c>
      <c r="T36" s="15">
        <v>42166.165972222225</v>
      </c>
    </row>
    <row r="37" spans="1:20" ht="246.5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s="10" t="s">
        <v>8326</v>
      </c>
      <c r="S37" s="15">
        <v>42158.065694444449</v>
      </c>
      <c r="T37" s="15">
        <v>42201</v>
      </c>
    </row>
    <row r="38" spans="1:20" ht="116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s="10" t="s">
        <v>8326</v>
      </c>
      <c r="S38" s="15">
        <v>41871.755694444444</v>
      </c>
      <c r="T38" s="15">
        <v>41901.755694444444</v>
      </c>
    </row>
    <row r="39" spans="1:20" ht="145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s="10" t="s">
        <v>8326</v>
      </c>
      <c r="S39" s="15">
        <v>41964.315532407403</v>
      </c>
      <c r="T39" s="15">
        <v>41995.166666666672</v>
      </c>
    </row>
    <row r="40" spans="1:20" ht="188.5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s="10" t="s">
        <v>8326</v>
      </c>
      <c r="S40" s="15">
        <v>41802.574282407404</v>
      </c>
      <c r="T40" s="15">
        <v>41823.165972222225</v>
      </c>
    </row>
    <row r="41" spans="1:20" ht="261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s="10" t="s">
        <v>8326</v>
      </c>
      <c r="S41" s="15">
        <v>42473.007037037038</v>
      </c>
      <c r="T41" s="15">
        <v>42503.007037037038</v>
      </c>
    </row>
    <row r="42" spans="1:20" ht="188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s="10" t="s">
        <v>8326</v>
      </c>
      <c r="S42" s="15">
        <v>42605.765381944439</v>
      </c>
      <c r="T42" s="15">
        <v>42634.125</v>
      </c>
    </row>
    <row r="43" spans="1:20" ht="116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s="10" t="s">
        <v>8326</v>
      </c>
      <c r="S43" s="15">
        <v>42068.888391203705</v>
      </c>
      <c r="T43" s="15">
        <v>42098.846724537041</v>
      </c>
    </row>
    <row r="44" spans="1:20" ht="232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s="10" t="s">
        <v>8326</v>
      </c>
      <c r="S44" s="15">
        <v>41850.400937500002</v>
      </c>
      <c r="T44" s="15">
        <v>41895.400937500002</v>
      </c>
    </row>
    <row r="45" spans="1:20" ht="261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s="10" t="s">
        <v>8326</v>
      </c>
      <c r="S45" s="15">
        <v>41826.871238425927</v>
      </c>
      <c r="T45" s="15">
        <v>41859.57916666667</v>
      </c>
    </row>
    <row r="46" spans="1:20" ht="246.5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s="10" t="s">
        <v>8326</v>
      </c>
      <c r="S46" s="15">
        <v>42134.172071759262</v>
      </c>
      <c r="T46" s="15">
        <v>42155.290972222225</v>
      </c>
    </row>
    <row r="47" spans="1:20" ht="217.5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s="10" t="s">
        <v>8326</v>
      </c>
      <c r="S47" s="15">
        <v>42494.563449074078</v>
      </c>
      <c r="T47" s="15">
        <v>42524.563449074078</v>
      </c>
    </row>
    <row r="48" spans="1:20" ht="261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s="10" t="s">
        <v>8326</v>
      </c>
      <c r="S48" s="15">
        <v>42233.738564814819</v>
      </c>
      <c r="T48" s="15">
        <v>42263.738564814819</v>
      </c>
    </row>
    <row r="49" spans="1:20" ht="261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s="10" t="s">
        <v>8326</v>
      </c>
      <c r="S49" s="15">
        <v>41778.637245370373</v>
      </c>
      <c r="T49" s="15">
        <v>41810.958333333336</v>
      </c>
    </row>
    <row r="50" spans="1:20" ht="217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s="10" t="s">
        <v>8326</v>
      </c>
      <c r="S50" s="15">
        <v>42230.472222222219</v>
      </c>
      <c r="T50" s="15">
        <v>42259.165972222225</v>
      </c>
    </row>
    <row r="51" spans="1:20" ht="246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s="10" t="s">
        <v>8326</v>
      </c>
      <c r="S51" s="15">
        <v>42037.938206018516</v>
      </c>
      <c r="T51" s="15">
        <v>42068.166666666672</v>
      </c>
    </row>
    <row r="52" spans="1:20" ht="275.5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s="10" t="s">
        <v>8326</v>
      </c>
      <c r="S52" s="15">
        <v>42157.470185185186</v>
      </c>
      <c r="T52" s="15">
        <v>42187.470185185186</v>
      </c>
    </row>
    <row r="53" spans="1:20" ht="232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s="10" t="s">
        <v>8326</v>
      </c>
      <c r="S53" s="15">
        <v>42250.598217592589</v>
      </c>
      <c r="T53" s="15">
        <v>42270.598217592589</v>
      </c>
    </row>
    <row r="54" spans="1:20" ht="275.5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s="10" t="s">
        <v>8326</v>
      </c>
      <c r="S54" s="15">
        <v>41800.380428240744</v>
      </c>
      <c r="T54" s="15">
        <v>41830.380428240744</v>
      </c>
    </row>
    <row r="55" spans="1:20" ht="203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s="10" t="s">
        <v>8326</v>
      </c>
      <c r="S55" s="15">
        <v>42491.92288194444</v>
      </c>
      <c r="T55" s="15">
        <v>42521.92288194444</v>
      </c>
    </row>
    <row r="56" spans="1:20" ht="261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s="10" t="s">
        <v>8326</v>
      </c>
      <c r="S56" s="15">
        <v>41878.878379629627</v>
      </c>
      <c r="T56" s="15">
        <v>41908.878379629627</v>
      </c>
    </row>
    <row r="57" spans="1:20" ht="246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s="10" t="s">
        <v>8326</v>
      </c>
      <c r="S57" s="15">
        <v>41932.311099537037</v>
      </c>
      <c r="T57" s="15">
        <v>41962.352766203709</v>
      </c>
    </row>
    <row r="58" spans="1:20" ht="275.5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s="10" t="s">
        <v>8326</v>
      </c>
      <c r="S58" s="15">
        <v>42118.556331018524</v>
      </c>
      <c r="T58" s="15">
        <v>42150.165972222225</v>
      </c>
    </row>
    <row r="59" spans="1:20" ht="275.5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s="10" t="s">
        <v>8326</v>
      </c>
      <c r="S59" s="15">
        <v>42239.957962962959</v>
      </c>
      <c r="T59" s="15">
        <v>42260</v>
      </c>
    </row>
    <row r="60" spans="1:20" ht="275.5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s="10" t="s">
        <v>8326</v>
      </c>
      <c r="S60" s="15">
        <v>41880.76357638889</v>
      </c>
      <c r="T60" s="15">
        <v>41895.166666666664</v>
      </c>
    </row>
    <row r="61" spans="1:20" ht="275.5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s="10" t="s">
        <v>8326</v>
      </c>
      <c r="S61" s="15">
        <v>42561.783877314811</v>
      </c>
      <c r="T61" s="15">
        <v>42593.165972222225</v>
      </c>
    </row>
    <row r="62" spans="1:20" ht="246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s="10" t="s">
        <v>8326</v>
      </c>
      <c r="S62" s="15">
        <v>42037.791238425925</v>
      </c>
      <c r="T62" s="15">
        <v>42067.791238425925</v>
      </c>
    </row>
    <row r="63" spans="1:20" ht="246.5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s="10" t="s">
        <v>8326</v>
      </c>
      <c r="S63" s="15">
        <v>42753.205625000002</v>
      </c>
      <c r="T63" s="15">
        <v>42783.670138888891</v>
      </c>
    </row>
    <row r="64" spans="1:20" ht="203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s="10" t="s">
        <v>8326</v>
      </c>
      <c r="S64" s="15">
        <v>40633.154363425929</v>
      </c>
      <c r="T64" s="15">
        <v>40664.207638888889</v>
      </c>
    </row>
    <row r="65" spans="1:20" ht="304.5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s="10" t="s">
        <v>8326</v>
      </c>
      <c r="S65" s="15">
        <v>42626.7503125</v>
      </c>
      <c r="T65" s="15">
        <v>42656.7503125</v>
      </c>
    </row>
    <row r="66" spans="1:20" ht="275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s="10" t="s">
        <v>8326</v>
      </c>
      <c r="S66" s="15">
        <v>41834.953865740739</v>
      </c>
      <c r="T66" s="15">
        <v>41879.953865740739</v>
      </c>
    </row>
    <row r="67" spans="1:20" ht="203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s="10" t="s">
        <v>8326</v>
      </c>
      <c r="S67" s="15">
        <v>41791.492777777778</v>
      </c>
      <c r="T67" s="15">
        <v>41836.492777777778</v>
      </c>
    </row>
    <row r="68" spans="1:20" ht="275.5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s="10" t="s">
        <v>8326</v>
      </c>
      <c r="S68" s="15">
        <v>41893.324884259258</v>
      </c>
      <c r="T68" s="15">
        <v>41926.290972222225</v>
      </c>
    </row>
    <row r="69" spans="1:20" ht="159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s="10" t="s">
        <v>8326</v>
      </c>
      <c r="S69" s="15">
        <v>41776.063136574077</v>
      </c>
      <c r="T69" s="15">
        <v>41807.125</v>
      </c>
    </row>
    <row r="70" spans="1:20" ht="290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s="10" t="s">
        <v>8326</v>
      </c>
      <c r="S70" s="15">
        <v>42341.818379629629</v>
      </c>
      <c r="T70" s="15">
        <v>42370.166666666672</v>
      </c>
    </row>
    <row r="71" spans="1:20" ht="203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s="10" t="s">
        <v>8326</v>
      </c>
      <c r="S71" s="15">
        <v>42549.665717592594</v>
      </c>
      <c r="T71" s="15">
        <v>42579.665717592594</v>
      </c>
    </row>
    <row r="72" spans="1:20" ht="159.5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s="10" t="s">
        <v>8326</v>
      </c>
      <c r="S72" s="15">
        <v>41591.737974537034</v>
      </c>
      <c r="T72" s="15">
        <v>41621.207638888889</v>
      </c>
    </row>
    <row r="73" spans="1:20" ht="261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s="10" t="s">
        <v>8326</v>
      </c>
      <c r="S73" s="15">
        <v>42262.096782407403</v>
      </c>
      <c r="T73" s="15">
        <v>42286</v>
      </c>
    </row>
    <row r="74" spans="1:20" ht="87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s="10" t="s">
        <v>8326</v>
      </c>
      <c r="S74" s="15">
        <v>42576.697569444441</v>
      </c>
      <c r="T74" s="15">
        <v>42636.697569444441</v>
      </c>
    </row>
    <row r="75" spans="1:20" ht="246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s="10" t="s">
        <v>8326</v>
      </c>
      <c r="S75" s="15">
        <v>42041.714178240742</v>
      </c>
      <c r="T75" s="15">
        <v>42071.67251157407</v>
      </c>
    </row>
    <row r="76" spans="1:20" ht="261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s="10" t="s">
        <v>8326</v>
      </c>
      <c r="S76" s="15">
        <v>41941.683865740742</v>
      </c>
      <c r="T76" s="15">
        <v>41970.125</v>
      </c>
    </row>
    <row r="77" spans="1:20" ht="246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s="10" t="s">
        <v>8326</v>
      </c>
      <c r="S77" s="15">
        <v>42059.701319444444</v>
      </c>
      <c r="T77" s="15">
        <v>42119.659652777773</v>
      </c>
    </row>
    <row r="78" spans="1:20" ht="261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s="10" t="s">
        <v>8326</v>
      </c>
      <c r="S78" s="15">
        <v>40970.875671296293</v>
      </c>
      <c r="T78" s="15">
        <v>41000.834004629629</v>
      </c>
    </row>
    <row r="79" spans="1:20" ht="246.5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s="10" t="s">
        <v>8326</v>
      </c>
      <c r="S79" s="15">
        <v>42136.536134259266</v>
      </c>
      <c r="T79" s="15">
        <v>42167.875</v>
      </c>
    </row>
    <row r="80" spans="1:20" ht="217.5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s="10" t="s">
        <v>8326</v>
      </c>
      <c r="S80" s="15">
        <v>41851.771354166667</v>
      </c>
      <c r="T80" s="15">
        <v>41870.666666666664</v>
      </c>
    </row>
    <row r="81" spans="1:20" ht="217.5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s="10" t="s">
        <v>8326</v>
      </c>
      <c r="S81" s="15">
        <v>42243.6252662037</v>
      </c>
      <c r="T81" s="15">
        <v>42278.6252662037</v>
      </c>
    </row>
    <row r="82" spans="1:20" ht="188.5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s="10" t="s">
        <v>8326</v>
      </c>
      <c r="S82" s="15">
        <v>41982.887280092589</v>
      </c>
      <c r="T82" s="15">
        <v>42012.887280092589</v>
      </c>
    </row>
    <row r="83" spans="1:20" ht="101.5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s="10" t="s">
        <v>8326</v>
      </c>
      <c r="S83" s="15">
        <v>42323.70930555556</v>
      </c>
      <c r="T83" s="15">
        <v>42355.207638888889</v>
      </c>
    </row>
    <row r="84" spans="1:20" ht="232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s="10" t="s">
        <v>8326</v>
      </c>
      <c r="S84" s="15">
        <v>41920.787534722222</v>
      </c>
      <c r="T84" s="15">
        <v>41941.787534722222</v>
      </c>
    </row>
    <row r="85" spans="1:20" ht="232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s="10" t="s">
        <v>8326</v>
      </c>
      <c r="S85" s="15">
        <v>40883.949317129627</v>
      </c>
      <c r="T85" s="15">
        <v>40939.708333333336</v>
      </c>
    </row>
    <row r="86" spans="1:20" ht="275.5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s="10" t="s">
        <v>8326</v>
      </c>
      <c r="S86" s="15">
        <v>42167.023206018523</v>
      </c>
      <c r="T86" s="15">
        <v>42196.165972222225</v>
      </c>
    </row>
    <row r="87" spans="1:20" ht="275.5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s="10" t="s">
        <v>8326</v>
      </c>
      <c r="S87" s="15">
        <v>42431.102534722217</v>
      </c>
      <c r="T87" s="15">
        <v>42461.06086805556</v>
      </c>
    </row>
    <row r="88" spans="1:20" ht="174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s="10" t="s">
        <v>8326</v>
      </c>
      <c r="S88" s="15">
        <v>42253.928530092591</v>
      </c>
      <c r="T88" s="15">
        <v>42283.928530092591</v>
      </c>
    </row>
    <row r="89" spans="1:20" ht="232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s="10" t="s">
        <v>8326</v>
      </c>
      <c r="S89" s="15">
        <v>41808.669571759259</v>
      </c>
      <c r="T89" s="15">
        <v>41838.669571759259</v>
      </c>
    </row>
    <row r="90" spans="1:20" ht="87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s="10" t="s">
        <v>8326</v>
      </c>
      <c r="S90" s="15">
        <v>42154.873124999998</v>
      </c>
      <c r="T90" s="15">
        <v>42184.873124999998</v>
      </c>
    </row>
    <row r="91" spans="1:20" ht="246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s="10" t="s">
        <v>8326</v>
      </c>
      <c r="S91" s="15">
        <v>42018.676898148144</v>
      </c>
      <c r="T91" s="15">
        <v>42040.290972222225</v>
      </c>
    </row>
    <row r="92" spans="1:20" ht="246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s="10" t="s">
        <v>8326</v>
      </c>
      <c r="S92" s="15">
        <v>41926.942685185182</v>
      </c>
      <c r="T92" s="15">
        <v>41956.984351851846</v>
      </c>
    </row>
    <row r="93" spans="1:20" ht="188.5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s="10" t="s">
        <v>8326</v>
      </c>
      <c r="S93" s="15">
        <v>42062.296412037031</v>
      </c>
      <c r="T93" s="15">
        <v>42095.207638888889</v>
      </c>
    </row>
    <row r="94" spans="1:20" ht="188.5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s="10" t="s">
        <v>8326</v>
      </c>
      <c r="S94" s="15">
        <v>42219.019733796296</v>
      </c>
      <c r="T94" s="15">
        <v>42249.019733796296</v>
      </c>
    </row>
    <row r="95" spans="1:20" ht="275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s="10" t="s">
        <v>8326</v>
      </c>
      <c r="S95" s="15">
        <v>42238.13282407407</v>
      </c>
      <c r="T95" s="15">
        <v>42268.13282407407</v>
      </c>
    </row>
    <row r="96" spans="1:20" ht="275.5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s="10" t="s">
        <v>8326</v>
      </c>
      <c r="S96" s="15">
        <v>42292.087592592594</v>
      </c>
      <c r="T96" s="15">
        <v>42329.125</v>
      </c>
    </row>
    <row r="97" spans="1:20" ht="261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s="10" t="s">
        <v>8326</v>
      </c>
      <c r="S97" s="15">
        <v>42060.683935185181</v>
      </c>
      <c r="T97" s="15">
        <v>42090.642268518524</v>
      </c>
    </row>
    <row r="98" spans="1:20" ht="261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s="10" t="s">
        <v>8326</v>
      </c>
      <c r="S98" s="15">
        <v>41809.860300925924</v>
      </c>
      <c r="T98" s="15">
        <v>41839.860300925924</v>
      </c>
    </row>
    <row r="99" spans="1:20" ht="217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s="10" t="s">
        <v>8326</v>
      </c>
      <c r="S99" s="15">
        <v>42766.805034722223</v>
      </c>
      <c r="T99" s="15">
        <v>42796.805034722223</v>
      </c>
    </row>
    <row r="100" spans="1:20" ht="261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s="10" t="s">
        <v>8326</v>
      </c>
      <c r="S100" s="15">
        <v>42196.028703703705</v>
      </c>
      <c r="T100" s="15">
        <v>42228</v>
      </c>
    </row>
    <row r="101" spans="1:20" ht="275.5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s="10" t="s">
        <v>8326</v>
      </c>
      <c r="S101" s="15">
        <v>42173.803217592591</v>
      </c>
      <c r="T101" s="15">
        <v>42203.290972222225</v>
      </c>
    </row>
    <row r="102" spans="1:20" ht="246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s="10" t="s">
        <v>8326</v>
      </c>
      <c r="S102" s="15">
        <v>42145.746689814812</v>
      </c>
      <c r="T102" s="15">
        <v>42175.746689814812</v>
      </c>
    </row>
    <row r="103" spans="1:20" ht="261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s="10" t="s">
        <v>8326</v>
      </c>
      <c r="S103" s="15">
        <v>41821.205636574072</v>
      </c>
      <c r="T103" s="15">
        <v>41852.290972222225</v>
      </c>
    </row>
    <row r="104" spans="1:20" ht="116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s="10" t="s">
        <v>8326</v>
      </c>
      <c r="S104" s="15">
        <v>41447.839722222219</v>
      </c>
      <c r="T104" s="15">
        <v>41477.839722222219</v>
      </c>
    </row>
    <row r="105" spans="1:20" ht="188.5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s="10" t="s">
        <v>8326</v>
      </c>
      <c r="S105" s="15">
        <v>42042.197824074072</v>
      </c>
      <c r="T105" s="15">
        <v>42072.156157407408</v>
      </c>
    </row>
    <row r="106" spans="1:20" ht="246.5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s="10" t="s">
        <v>8326</v>
      </c>
      <c r="S106" s="15">
        <v>41866.025347222225</v>
      </c>
      <c r="T106" s="15">
        <v>41883.665972222225</v>
      </c>
    </row>
    <row r="107" spans="1:20" ht="217.5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s="10" t="s">
        <v>8326</v>
      </c>
      <c r="S107" s="15">
        <v>42016.050451388888</v>
      </c>
      <c r="T107" s="15">
        <v>42046.708333333328</v>
      </c>
    </row>
    <row r="108" spans="1:20" ht="275.5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s="10" t="s">
        <v>8326</v>
      </c>
      <c r="S108" s="15">
        <v>41829.599791666667</v>
      </c>
      <c r="T108" s="15">
        <v>41889.599791666667</v>
      </c>
    </row>
    <row r="109" spans="1:20" ht="58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s="10" t="s">
        <v>8326</v>
      </c>
      <c r="S109" s="15">
        <v>42762.942430555559</v>
      </c>
      <c r="T109" s="15">
        <v>42794.208333333328</v>
      </c>
    </row>
    <row r="110" spans="1:20" ht="275.5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s="10" t="s">
        <v>8326</v>
      </c>
      <c r="S110" s="15">
        <v>41026.953055555554</v>
      </c>
      <c r="T110" s="15">
        <v>41061.953055555554</v>
      </c>
    </row>
    <row r="111" spans="1:20" ht="203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s="10" t="s">
        <v>8326</v>
      </c>
      <c r="S111" s="15">
        <v>42401.806562500002</v>
      </c>
      <c r="T111" s="15">
        <v>42431.806562500002</v>
      </c>
    </row>
    <row r="112" spans="1:20" ht="261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s="10" t="s">
        <v>8326</v>
      </c>
      <c r="S112" s="15">
        <v>42466.558796296296</v>
      </c>
      <c r="T112" s="15">
        <v>42490.165972222225</v>
      </c>
    </row>
    <row r="113" spans="1:20" ht="246.5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s="10" t="s">
        <v>8326</v>
      </c>
      <c r="S113" s="15">
        <v>42061.212488425925</v>
      </c>
      <c r="T113" s="15">
        <v>42089.166666666672</v>
      </c>
    </row>
    <row r="114" spans="1:20" ht="275.5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s="10" t="s">
        <v>8326</v>
      </c>
      <c r="S114" s="15">
        <v>40531.886886574073</v>
      </c>
      <c r="T114" s="15">
        <v>40591.886886574073</v>
      </c>
    </row>
    <row r="115" spans="1:20" ht="217.5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s="10" t="s">
        <v>8326</v>
      </c>
      <c r="S115" s="15">
        <v>42303.672662037032</v>
      </c>
      <c r="T115" s="15">
        <v>42338.714328703703</v>
      </c>
    </row>
    <row r="116" spans="1:20" ht="159.5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s="10" t="s">
        <v>8326</v>
      </c>
      <c r="S116" s="15">
        <v>42185.521087962959</v>
      </c>
      <c r="T116" s="15">
        <v>42215.521087962959</v>
      </c>
    </row>
    <row r="117" spans="1:20" ht="246.5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s="10" t="s">
        <v>8326</v>
      </c>
      <c r="S117" s="15">
        <v>41793.668761574074</v>
      </c>
      <c r="T117" s="15">
        <v>41823.668761574074</v>
      </c>
    </row>
    <row r="118" spans="1:20" ht="232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s="10" t="s">
        <v>8326</v>
      </c>
      <c r="S118" s="15">
        <v>41851.541585648149</v>
      </c>
      <c r="T118" s="15">
        <v>41872.686111111114</v>
      </c>
    </row>
    <row r="119" spans="1:20" ht="232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s="10" t="s">
        <v>8326</v>
      </c>
      <c r="S119" s="15">
        <v>41753.593275462961</v>
      </c>
      <c r="T119" s="15">
        <v>41778.875</v>
      </c>
    </row>
    <row r="120" spans="1:20" ht="261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s="10" t="s">
        <v>8326</v>
      </c>
      <c r="S120" s="15">
        <v>42151.069606481484</v>
      </c>
      <c r="T120" s="15">
        <v>42172.069606481484</v>
      </c>
    </row>
    <row r="121" spans="1:20" ht="261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s="10" t="s">
        <v>8326</v>
      </c>
      <c r="S121" s="15">
        <v>41809.12300925926</v>
      </c>
      <c r="T121" s="15">
        <v>41831.677083333336</v>
      </c>
    </row>
    <row r="122" spans="1:20" ht="203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s="10" t="s">
        <v>8326</v>
      </c>
      <c r="S122" s="15">
        <v>42558.189432870371</v>
      </c>
      <c r="T122" s="15">
        <v>42587.875</v>
      </c>
    </row>
    <row r="123" spans="1:20" ht="246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s="10" t="s">
        <v>8326</v>
      </c>
      <c r="S123" s="15">
        <v>42646.092812499999</v>
      </c>
      <c r="T123" s="15">
        <v>42675.207638888889</v>
      </c>
    </row>
    <row r="124" spans="1:20" ht="261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s="10" t="s">
        <v>8326</v>
      </c>
      <c r="S124" s="15">
        <v>42248.697754629626</v>
      </c>
      <c r="T124" s="15">
        <v>42283.697754629626</v>
      </c>
    </row>
    <row r="125" spans="1:20" ht="188.5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s="10" t="s">
        <v>8326</v>
      </c>
      <c r="S125" s="15">
        <v>42648.546111111107</v>
      </c>
      <c r="T125" s="15">
        <v>42678.546111111107</v>
      </c>
    </row>
    <row r="126" spans="1:20" ht="246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s="10" t="s">
        <v>8326</v>
      </c>
      <c r="S126" s="15">
        <v>41827.605057870373</v>
      </c>
      <c r="T126" s="15">
        <v>41848.605057870373</v>
      </c>
    </row>
    <row r="127" spans="1:20" ht="304.5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s="10" t="s">
        <v>8326</v>
      </c>
      <c r="S127" s="15">
        <v>42575.130057870367</v>
      </c>
      <c r="T127" s="15">
        <v>42605.130057870367</v>
      </c>
    </row>
    <row r="128" spans="1:20" ht="275.5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s="10" t="s">
        <v>8326</v>
      </c>
      <c r="S128" s="15">
        <v>41880.061006944445</v>
      </c>
      <c r="T128" s="15">
        <v>41908.065972222219</v>
      </c>
    </row>
    <row r="129" spans="1:20" ht="261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s="10" t="s">
        <v>8326</v>
      </c>
      <c r="S129" s="15">
        <v>42125.647534722222</v>
      </c>
      <c r="T129" s="15">
        <v>42150.647534722222</v>
      </c>
    </row>
    <row r="130" spans="1:20" ht="246.5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s="10" t="s">
        <v>8326</v>
      </c>
      <c r="S130" s="15">
        <v>41799.685902777775</v>
      </c>
      <c r="T130" s="15">
        <v>41827.083333333336</v>
      </c>
    </row>
    <row r="131" spans="1:20" ht="261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s="10" t="s">
        <v>8326</v>
      </c>
      <c r="S131" s="15">
        <v>41993.824340277773</v>
      </c>
      <c r="T131" s="15">
        <v>42010.25</v>
      </c>
    </row>
    <row r="132" spans="1:20" ht="159.5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s="10" t="s">
        <v>8326</v>
      </c>
      <c r="S132" s="15">
        <v>41829.795729166668</v>
      </c>
      <c r="T132" s="15">
        <v>41859.795729166668</v>
      </c>
    </row>
    <row r="133" spans="1:20" ht="275.5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s="10" t="s">
        <v>8326</v>
      </c>
      <c r="S133" s="15">
        <v>41927.936157407406</v>
      </c>
      <c r="T133" s="15">
        <v>41948.977824074071</v>
      </c>
    </row>
    <row r="134" spans="1:20" ht="246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s="10" t="s">
        <v>8326</v>
      </c>
      <c r="S134" s="15">
        <v>41827.909942129627</v>
      </c>
      <c r="T134" s="15">
        <v>41857.897222222222</v>
      </c>
    </row>
    <row r="135" spans="1:20" ht="261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s="10" t="s">
        <v>8326</v>
      </c>
      <c r="S135" s="15">
        <v>41982.688611111109</v>
      </c>
      <c r="T135" s="15">
        <v>42012.688611111109</v>
      </c>
    </row>
    <row r="136" spans="1:20" ht="261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s="10" t="s">
        <v>8326</v>
      </c>
      <c r="S136" s="15">
        <v>41787.218229166669</v>
      </c>
      <c r="T136" s="15">
        <v>41817.218229166669</v>
      </c>
    </row>
    <row r="137" spans="1:20" ht="261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s="10" t="s">
        <v>8326</v>
      </c>
      <c r="S137" s="15">
        <v>41944.527627314819</v>
      </c>
      <c r="T137" s="15">
        <v>42004.569293981483</v>
      </c>
    </row>
    <row r="138" spans="1:20" ht="304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s="10" t="s">
        <v>8326</v>
      </c>
      <c r="S138" s="15">
        <v>42062.834444444445</v>
      </c>
      <c r="T138" s="15">
        <v>42083.852083333331</v>
      </c>
    </row>
    <row r="139" spans="1:20" ht="174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s="10" t="s">
        <v>8326</v>
      </c>
      <c r="S139" s="15">
        <v>41375.702210648145</v>
      </c>
      <c r="T139" s="15">
        <v>41400.702210648145</v>
      </c>
    </row>
    <row r="140" spans="1:20" ht="217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s="10" t="s">
        <v>8326</v>
      </c>
      <c r="S140" s="15">
        <v>42126.87501157407</v>
      </c>
      <c r="T140" s="15">
        <v>42158.290972222225</v>
      </c>
    </row>
    <row r="141" spans="1:20" ht="188.5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s="10" t="s">
        <v>8326</v>
      </c>
      <c r="S141" s="15">
        <v>41791.993414351848</v>
      </c>
      <c r="T141" s="15">
        <v>41821.993414351848</v>
      </c>
    </row>
    <row r="142" spans="1:20" ht="232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s="10" t="s">
        <v>8326</v>
      </c>
      <c r="S142" s="15">
        <v>41841.26489583333</v>
      </c>
      <c r="T142" s="15">
        <v>41864.207638888889</v>
      </c>
    </row>
    <row r="143" spans="1:20" ht="261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s="10" t="s">
        <v>8326</v>
      </c>
      <c r="S143" s="15">
        <v>41851.200150462959</v>
      </c>
      <c r="T143" s="15">
        <v>41881.200150462959</v>
      </c>
    </row>
    <row r="144" spans="1:20" ht="232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s="10" t="s">
        <v>8326</v>
      </c>
      <c r="S144" s="15">
        <v>42208.84646990741</v>
      </c>
      <c r="T144" s="15">
        <v>42238.84646990741</v>
      </c>
    </row>
    <row r="145" spans="1:20" ht="188.5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s="10" t="s">
        <v>8326</v>
      </c>
      <c r="S145" s="15">
        <v>42420.019097222219</v>
      </c>
      <c r="T145" s="15">
        <v>42479.977430555555</v>
      </c>
    </row>
    <row r="146" spans="1:20" ht="275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s="10" t="s">
        <v>8326</v>
      </c>
      <c r="S146" s="15">
        <v>41941.75203703704</v>
      </c>
      <c r="T146" s="15">
        <v>41964.708333333328</v>
      </c>
    </row>
    <row r="147" spans="1:20" ht="261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s="10" t="s">
        <v>8326</v>
      </c>
      <c r="S147" s="15">
        <v>42064.652673611112</v>
      </c>
      <c r="T147" s="15">
        <v>42101.291666666672</v>
      </c>
    </row>
    <row r="148" spans="1:20" ht="246.5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s="10" t="s">
        <v>8326</v>
      </c>
      <c r="S148" s="15">
        <v>42169.814340277779</v>
      </c>
      <c r="T148" s="15">
        <v>42199.814340277779</v>
      </c>
    </row>
    <row r="149" spans="1:20" ht="275.5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s="10" t="s">
        <v>8326</v>
      </c>
      <c r="S149" s="15">
        <v>42611.801412037035</v>
      </c>
      <c r="T149" s="15">
        <v>42627.791666666672</v>
      </c>
    </row>
    <row r="150" spans="1:20" ht="232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s="10" t="s">
        <v>8326</v>
      </c>
      <c r="S150" s="15">
        <v>42452.876909722225</v>
      </c>
      <c r="T150" s="15">
        <v>42473.876909722225</v>
      </c>
    </row>
    <row r="151" spans="1:20" ht="203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s="10" t="s">
        <v>8326</v>
      </c>
      <c r="S151" s="15">
        <v>42746.057106481487</v>
      </c>
      <c r="T151" s="15">
        <v>42791.057106481487</v>
      </c>
    </row>
    <row r="152" spans="1:20" ht="275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s="10" t="s">
        <v>8326</v>
      </c>
      <c r="S152" s="15">
        <v>42430.839398148149</v>
      </c>
      <c r="T152" s="15">
        <v>42445.165972222225</v>
      </c>
    </row>
    <row r="153" spans="1:20" ht="261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s="10" t="s">
        <v>8326</v>
      </c>
      <c r="S153" s="15">
        <v>41772.685393518521</v>
      </c>
      <c r="T153" s="15">
        <v>41806.290972222225</v>
      </c>
    </row>
    <row r="154" spans="1:20" ht="275.5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s="10" t="s">
        <v>8326</v>
      </c>
      <c r="S154" s="15">
        <v>42685.974004629628</v>
      </c>
      <c r="T154" s="15">
        <v>42710.974004629628</v>
      </c>
    </row>
    <row r="155" spans="1:20" ht="246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s="10" t="s">
        <v>8326</v>
      </c>
      <c r="S155" s="15">
        <v>42044.184988425928</v>
      </c>
      <c r="T155" s="15">
        <v>42074.143321759257</v>
      </c>
    </row>
    <row r="156" spans="1:20" ht="217.5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s="10" t="s">
        <v>8326</v>
      </c>
      <c r="S156" s="15">
        <v>42102.743773148148</v>
      </c>
      <c r="T156" s="15">
        <v>42123.743773148148</v>
      </c>
    </row>
    <row r="157" spans="1:20" ht="261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s="10" t="s">
        <v>8326</v>
      </c>
      <c r="S157" s="15">
        <v>42186.855879629627</v>
      </c>
      <c r="T157" s="15">
        <v>42216.855879629627</v>
      </c>
    </row>
    <row r="158" spans="1:20" ht="232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s="10" t="s">
        <v>8326</v>
      </c>
      <c r="S158" s="15">
        <v>41884.056747685187</v>
      </c>
      <c r="T158" s="15">
        <v>41903.083333333336</v>
      </c>
    </row>
    <row r="159" spans="1:20" ht="275.5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s="10" t="s">
        <v>8326</v>
      </c>
      <c r="S159" s="15">
        <v>42483.675208333334</v>
      </c>
      <c r="T159" s="15">
        <v>42522.789583333331</v>
      </c>
    </row>
    <row r="160" spans="1:20" ht="246.5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s="10" t="s">
        <v>8326</v>
      </c>
      <c r="S160" s="15">
        <v>41964.716319444444</v>
      </c>
      <c r="T160" s="15">
        <v>41994.716319444444</v>
      </c>
    </row>
    <row r="161" spans="1:20" ht="101.5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s="10" t="s">
        <v>8326</v>
      </c>
      <c r="S161" s="15">
        <v>41829.788252314815</v>
      </c>
      <c r="T161" s="15">
        <v>41839.208333333336</v>
      </c>
    </row>
    <row r="162" spans="1:20" ht="275.5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s="10" t="s">
        <v>8326</v>
      </c>
      <c r="S162" s="15">
        <v>41752.83457175926</v>
      </c>
      <c r="T162" s="15">
        <v>41782.83457175926</v>
      </c>
    </row>
    <row r="163" spans="1:20" ht="275.5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s="10" t="s">
        <v>8326</v>
      </c>
      <c r="S163" s="15">
        <v>42561.154664351852</v>
      </c>
      <c r="T163" s="15">
        <v>42592.166666666672</v>
      </c>
    </row>
    <row r="164" spans="1:20" ht="275.5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s="10" t="s">
        <v>8326</v>
      </c>
      <c r="S164" s="15">
        <v>41995.870486111111</v>
      </c>
      <c r="T164" s="15">
        <v>42015.870486111111</v>
      </c>
    </row>
    <row r="165" spans="1:20" ht="217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s="10" t="s">
        <v>8326</v>
      </c>
      <c r="S165" s="15">
        <v>42538.73583333334</v>
      </c>
      <c r="T165" s="15">
        <v>42583.290972222225</v>
      </c>
    </row>
    <row r="166" spans="1:20" ht="275.5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s="10" t="s">
        <v>8326</v>
      </c>
      <c r="S166" s="15">
        <v>42447.894432870366</v>
      </c>
      <c r="T166" s="15">
        <v>42507.894432870366</v>
      </c>
    </row>
    <row r="167" spans="1:20" ht="261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s="10" t="s">
        <v>8326</v>
      </c>
      <c r="S167" s="15">
        <v>42268.009224537032</v>
      </c>
      <c r="T167" s="15">
        <v>42303.009224537032</v>
      </c>
    </row>
    <row r="168" spans="1:20" ht="275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s="10" t="s">
        <v>8326</v>
      </c>
      <c r="S168" s="15">
        <v>42676.065150462964</v>
      </c>
      <c r="T168" s="15">
        <v>42721.290972222225</v>
      </c>
    </row>
    <row r="169" spans="1:20" ht="261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s="10" t="s">
        <v>8326</v>
      </c>
      <c r="S169" s="15">
        <v>41853.240208333329</v>
      </c>
      <c r="T169" s="15">
        <v>41876.207638888889</v>
      </c>
    </row>
    <row r="170" spans="1:20" ht="232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s="10" t="s">
        <v>8326</v>
      </c>
      <c r="S170" s="15">
        <v>42633.116851851853</v>
      </c>
      <c r="T170" s="15">
        <v>42663.116851851853</v>
      </c>
    </row>
    <row r="171" spans="1:20" ht="101.5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s="10" t="s">
        <v>8326</v>
      </c>
      <c r="S171" s="15">
        <v>42086.614942129629</v>
      </c>
      <c r="T171" s="15">
        <v>42117.290972222225</v>
      </c>
    </row>
    <row r="172" spans="1:20" ht="261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s="10" t="s">
        <v>8326</v>
      </c>
      <c r="S172" s="15">
        <v>41013.936562499999</v>
      </c>
      <c r="T172" s="15">
        <v>41061.165972222225</v>
      </c>
    </row>
    <row r="173" spans="1:20" ht="217.5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s="10" t="s">
        <v>8326</v>
      </c>
      <c r="S173" s="15">
        <v>42490.133877314816</v>
      </c>
      <c r="T173" s="15">
        <v>42527.083333333328</v>
      </c>
    </row>
    <row r="174" spans="1:20" ht="275.5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s="10" t="s">
        <v>8326</v>
      </c>
      <c r="S174" s="15">
        <v>42584.846828703703</v>
      </c>
      <c r="T174" s="15">
        <v>42624.846828703703</v>
      </c>
    </row>
    <row r="175" spans="1:20" ht="174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s="10" t="s">
        <v>8326</v>
      </c>
      <c r="S175" s="15">
        <v>42585.523842592593</v>
      </c>
      <c r="T175" s="15">
        <v>42599.165972222225</v>
      </c>
    </row>
    <row r="176" spans="1:20" ht="246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s="10" t="s">
        <v>8326</v>
      </c>
      <c r="S176" s="15">
        <v>42157.591064814813</v>
      </c>
      <c r="T176" s="15">
        <v>42179.083333333328</v>
      </c>
    </row>
    <row r="177" spans="1:20" ht="275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s="10" t="s">
        <v>8326</v>
      </c>
      <c r="S177" s="15">
        <v>42148.676851851851</v>
      </c>
      <c r="T177" s="15">
        <v>42170.676851851851</v>
      </c>
    </row>
    <row r="178" spans="1:20" ht="246.5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s="10" t="s">
        <v>8326</v>
      </c>
      <c r="S178" s="15">
        <v>42341.180636574078</v>
      </c>
      <c r="T178" s="15">
        <v>42373.180636574078</v>
      </c>
    </row>
    <row r="179" spans="1:20" ht="261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s="10" t="s">
        <v>8326</v>
      </c>
      <c r="S179" s="15">
        <v>42087.768055555556</v>
      </c>
      <c r="T179" s="15">
        <v>42111.666666666672</v>
      </c>
    </row>
    <row r="180" spans="1:20" ht="217.5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s="10" t="s">
        <v>8326</v>
      </c>
      <c r="S180" s="15">
        <v>42693.742604166662</v>
      </c>
      <c r="T180" s="15">
        <v>42718.742604166662</v>
      </c>
    </row>
    <row r="181" spans="1:20" ht="275.5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s="10" t="s">
        <v>8326</v>
      </c>
      <c r="S181" s="15">
        <v>42147.826840277776</v>
      </c>
      <c r="T181" s="15">
        <v>42176.934027777781</v>
      </c>
    </row>
    <row r="182" spans="1:20" ht="290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s="10" t="s">
        <v>8326</v>
      </c>
      <c r="S182" s="15">
        <v>40478.263923611114</v>
      </c>
      <c r="T182" s="15">
        <v>40568.166666666664</v>
      </c>
    </row>
    <row r="183" spans="1:20" ht="275.5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s="10" t="s">
        <v>8326</v>
      </c>
      <c r="S183" s="15">
        <v>41820.62809027778</v>
      </c>
      <c r="T183" s="15">
        <v>41841.165972222225</v>
      </c>
    </row>
    <row r="184" spans="1:20" ht="188.5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s="10" t="s">
        <v>8326</v>
      </c>
      <c r="S184" s="15">
        <v>41862.83997685185</v>
      </c>
      <c r="T184" s="15">
        <v>41892.83997685185</v>
      </c>
    </row>
    <row r="185" spans="1:20" ht="275.5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s="10" t="s">
        <v>8326</v>
      </c>
      <c r="S185" s="15">
        <v>41947.762592592589</v>
      </c>
      <c r="T185" s="15">
        <v>41987.762592592597</v>
      </c>
    </row>
    <row r="186" spans="1:20" ht="246.5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s="10" t="s">
        <v>8326</v>
      </c>
      <c r="S186" s="15">
        <v>42261.917395833334</v>
      </c>
      <c r="T186" s="15">
        <v>42291.917395833334</v>
      </c>
    </row>
    <row r="187" spans="1:20" ht="116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s="10" t="s">
        <v>8326</v>
      </c>
      <c r="S187" s="15">
        <v>41839.175706018519</v>
      </c>
      <c r="T187" s="15">
        <v>41853.175706018519</v>
      </c>
    </row>
    <row r="188" spans="1:20" ht="116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s="10" t="s">
        <v>8326</v>
      </c>
      <c r="S188" s="15">
        <v>42165.993125000001</v>
      </c>
      <c r="T188" s="15">
        <v>42187.993125000001</v>
      </c>
    </row>
    <row r="189" spans="1:20" ht="188.5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s="10" t="s">
        <v>8326</v>
      </c>
      <c r="S189" s="15">
        <v>42430.040798611109</v>
      </c>
      <c r="T189" s="15">
        <v>42449.999131944445</v>
      </c>
    </row>
    <row r="190" spans="1:20" ht="304.5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s="10" t="s">
        <v>8326</v>
      </c>
      <c r="S190" s="15">
        <v>42026.88118055556</v>
      </c>
      <c r="T190" s="15">
        <v>42086.093055555553</v>
      </c>
    </row>
    <row r="191" spans="1:20" ht="145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s="10" t="s">
        <v>8326</v>
      </c>
      <c r="S191" s="15">
        <v>42206.835370370376</v>
      </c>
      <c r="T191" s="15">
        <v>42236.835370370376</v>
      </c>
    </row>
    <row r="192" spans="1:20" ht="261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s="10" t="s">
        <v>8326</v>
      </c>
      <c r="S192" s="15">
        <v>42483.015694444446</v>
      </c>
      <c r="T192" s="15">
        <v>42489.290972222225</v>
      </c>
    </row>
    <row r="193" spans="1:20" ht="203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s="10" t="s">
        <v>8326</v>
      </c>
      <c r="S193" s="15">
        <v>42627.454097222217</v>
      </c>
      <c r="T193" s="15">
        <v>42648.454097222217</v>
      </c>
    </row>
    <row r="194" spans="1:20" ht="275.5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s="10" t="s">
        <v>8326</v>
      </c>
      <c r="S194" s="15">
        <v>42460.335312499999</v>
      </c>
      <c r="T194" s="15">
        <v>42488.249305555553</v>
      </c>
    </row>
    <row r="195" spans="1:20" ht="261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s="10" t="s">
        <v>8326</v>
      </c>
      <c r="S195" s="15">
        <v>42521.010370370372</v>
      </c>
      <c r="T195" s="15">
        <v>42543.163194444445</v>
      </c>
    </row>
    <row r="196" spans="1:20" ht="246.5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s="10" t="s">
        <v>8326</v>
      </c>
      <c r="S196" s="15">
        <v>42447.896666666667</v>
      </c>
      <c r="T196" s="15">
        <v>42470.166666666672</v>
      </c>
    </row>
    <row r="197" spans="1:20" ht="174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s="10" t="s">
        <v>8326</v>
      </c>
      <c r="S197" s="15">
        <v>42171.824884259258</v>
      </c>
      <c r="T197" s="15">
        <v>42201.824884259258</v>
      </c>
    </row>
    <row r="198" spans="1:20" ht="232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s="10" t="s">
        <v>8326</v>
      </c>
      <c r="S198" s="15">
        <v>41974.898599537039</v>
      </c>
      <c r="T198" s="15">
        <v>42009.851388888885</v>
      </c>
    </row>
    <row r="199" spans="1:20" ht="275.5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s="10" t="s">
        <v>8326</v>
      </c>
      <c r="S199" s="15">
        <v>42171.725416666668</v>
      </c>
      <c r="T199" s="15">
        <v>42201.725416666668</v>
      </c>
    </row>
    <row r="200" spans="1:20" ht="275.5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s="10" t="s">
        <v>8326</v>
      </c>
      <c r="S200" s="15">
        <v>41781.096203703702</v>
      </c>
      <c r="T200" s="15">
        <v>41794.207638888889</v>
      </c>
    </row>
    <row r="201" spans="1:20" ht="246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s="10" t="s">
        <v>8326</v>
      </c>
      <c r="S201" s="15">
        <v>42619.935694444444</v>
      </c>
      <c r="T201" s="15">
        <v>42643.875</v>
      </c>
    </row>
    <row r="202" spans="1:20" ht="203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s="10" t="s">
        <v>8326</v>
      </c>
      <c r="S202" s="15">
        <v>42219.915856481486</v>
      </c>
      <c r="T202" s="15">
        <v>42240.083333333328</v>
      </c>
    </row>
    <row r="203" spans="1:20" ht="232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s="10" t="s">
        <v>8326</v>
      </c>
      <c r="S203" s="15">
        <v>42500.041550925926</v>
      </c>
      <c r="T203" s="15">
        <v>42527.291666666672</v>
      </c>
    </row>
    <row r="204" spans="1:20" ht="261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s="10" t="s">
        <v>8326</v>
      </c>
      <c r="S204" s="15">
        <v>42418.425983796296</v>
      </c>
      <c r="T204" s="15">
        <v>42478.384317129632</v>
      </c>
    </row>
    <row r="205" spans="1:20" ht="261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s="10" t="s">
        <v>8326</v>
      </c>
      <c r="S205" s="15">
        <v>41852.658310185187</v>
      </c>
      <c r="T205" s="15">
        <v>41882.658310185187</v>
      </c>
    </row>
    <row r="206" spans="1:20" ht="275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s="10" t="s">
        <v>8326</v>
      </c>
      <c r="S206" s="15">
        <v>41950.859560185185</v>
      </c>
      <c r="T206" s="15">
        <v>41964.204861111109</v>
      </c>
    </row>
    <row r="207" spans="1:20" ht="275.5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s="10" t="s">
        <v>8326</v>
      </c>
      <c r="S207" s="15">
        <v>42458.641724537039</v>
      </c>
      <c r="T207" s="15">
        <v>42488.641724537039</v>
      </c>
    </row>
    <row r="208" spans="1:20" ht="246.5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s="10" t="s">
        <v>8326</v>
      </c>
      <c r="S208" s="15">
        <v>42016.938692129625</v>
      </c>
      <c r="T208" s="15">
        <v>42046.938692129625</v>
      </c>
    </row>
    <row r="209" spans="1:20" ht="290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s="10" t="s">
        <v>8326</v>
      </c>
      <c r="S209" s="15">
        <v>42545.774189814809</v>
      </c>
      <c r="T209" s="15">
        <v>42605.774189814809</v>
      </c>
    </row>
    <row r="210" spans="1:20" ht="246.5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s="10" t="s">
        <v>8326</v>
      </c>
      <c r="S210" s="15">
        <v>41937.95344907407</v>
      </c>
      <c r="T210" s="15">
        <v>41972.995115740734</v>
      </c>
    </row>
    <row r="211" spans="1:20" ht="203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s="10" t="s">
        <v>8326</v>
      </c>
      <c r="S211" s="15">
        <v>42270.582141203704</v>
      </c>
      <c r="T211" s="15">
        <v>42301.895138888889</v>
      </c>
    </row>
    <row r="212" spans="1:20" ht="246.5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s="10" t="s">
        <v>8326</v>
      </c>
      <c r="S212" s="15">
        <v>41772.105937500004</v>
      </c>
      <c r="T212" s="15">
        <v>41803.916666666664</v>
      </c>
    </row>
    <row r="213" spans="1:20" ht="246.5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s="10" t="s">
        <v>8326</v>
      </c>
      <c r="S213" s="15">
        <v>42675.832465277781</v>
      </c>
      <c r="T213" s="15">
        <v>42705.332638888889</v>
      </c>
    </row>
    <row r="214" spans="1:20" ht="130.5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s="10" t="s">
        <v>8326</v>
      </c>
      <c r="S214" s="15">
        <v>42050.008368055554</v>
      </c>
      <c r="T214" s="15">
        <v>42076.290972222225</v>
      </c>
    </row>
    <row r="215" spans="1:20" ht="232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s="10" t="s">
        <v>8326</v>
      </c>
      <c r="S215" s="15">
        <v>42125.772812499999</v>
      </c>
      <c r="T215" s="15">
        <v>42155.772812499999</v>
      </c>
    </row>
    <row r="216" spans="1:20" ht="203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s="10" t="s">
        <v>8326</v>
      </c>
      <c r="S216" s="15">
        <v>42055.277199074073</v>
      </c>
      <c r="T216" s="15">
        <v>42082.610416666663</v>
      </c>
    </row>
    <row r="217" spans="1:20" ht="203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s="10" t="s">
        <v>8326</v>
      </c>
      <c r="S217" s="15">
        <v>42270.7269212963</v>
      </c>
      <c r="T217" s="15">
        <v>42306.167361111111</v>
      </c>
    </row>
    <row r="218" spans="1:20" ht="232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s="10" t="s">
        <v>8326</v>
      </c>
      <c r="S218" s="15">
        <v>42380.884872685187</v>
      </c>
      <c r="T218" s="15">
        <v>42398.249305555553</v>
      </c>
    </row>
    <row r="219" spans="1:20" ht="290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s="10" t="s">
        <v>8326</v>
      </c>
      <c r="S219" s="15">
        <v>41829.734259259261</v>
      </c>
      <c r="T219" s="15">
        <v>41874.734259259261</v>
      </c>
    </row>
    <row r="220" spans="1:20" ht="130.5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s="10" t="s">
        <v>8326</v>
      </c>
      <c r="S220" s="15">
        <v>42056.013124999998</v>
      </c>
      <c r="T220" s="15">
        <v>42075.166666666672</v>
      </c>
    </row>
    <row r="221" spans="1:20" ht="275.5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s="10" t="s">
        <v>8326</v>
      </c>
      <c r="S221" s="15">
        <v>41862.864675925928</v>
      </c>
      <c r="T221" s="15">
        <v>41876.864675925928</v>
      </c>
    </row>
    <row r="222" spans="1:20" ht="290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s="10" t="s">
        <v>8326</v>
      </c>
      <c r="S222" s="15">
        <v>42205.710879629631</v>
      </c>
      <c r="T222" s="15">
        <v>42235.710879629631</v>
      </c>
    </row>
    <row r="223" spans="1:20" ht="58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s="10" t="s">
        <v>8326</v>
      </c>
      <c r="S223" s="15">
        <v>42053.671666666662</v>
      </c>
      <c r="T223" s="15">
        <v>42083.630000000005</v>
      </c>
    </row>
    <row r="224" spans="1:20" ht="174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s="10" t="s">
        <v>8326</v>
      </c>
      <c r="S224" s="15">
        <v>41758.839675925927</v>
      </c>
      <c r="T224" s="15">
        <v>41771.165972222225</v>
      </c>
    </row>
    <row r="225" spans="1:20" ht="159.5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s="10" t="s">
        <v>8326</v>
      </c>
      <c r="S225" s="15">
        <v>41828.736921296295</v>
      </c>
      <c r="T225" s="15">
        <v>41846.291666666664</v>
      </c>
    </row>
    <row r="226" spans="1:20" ht="232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s="10" t="s">
        <v>8326</v>
      </c>
      <c r="S226" s="15">
        <v>41781.666770833333</v>
      </c>
      <c r="T226" s="15">
        <v>41811.666770833333</v>
      </c>
    </row>
    <row r="227" spans="1:20" ht="232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s="10" t="s">
        <v>8326</v>
      </c>
      <c r="S227" s="15">
        <v>41792.542986111112</v>
      </c>
      <c r="T227" s="15">
        <v>41813.75</v>
      </c>
    </row>
    <row r="228" spans="1:20" ht="87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s="10" t="s">
        <v>8326</v>
      </c>
      <c r="S228" s="15">
        <v>42268.127696759257</v>
      </c>
      <c r="T228" s="15">
        <v>42288.083333333328</v>
      </c>
    </row>
    <row r="229" spans="1:20" ht="261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s="10" t="s">
        <v>8326</v>
      </c>
      <c r="S229" s="15">
        <v>42462.140868055561</v>
      </c>
      <c r="T229" s="15">
        <v>42489.875</v>
      </c>
    </row>
    <row r="230" spans="1:20" ht="232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s="10" t="s">
        <v>8326</v>
      </c>
      <c r="S230" s="15">
        <v>42451.095856481479</v>
      </c>
      <c r="T230" s="15">
        <v>42465.095856481479</v>
      </c>
    </row>
    <row r="231" spans="1:20" ht="275.5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s="10" t="s">
        <v>8326</v>
      </c>
      <c r="S231" s="15">
        <v>41898.168125000004</v>
      </c>
      <c r="T231" s="15">
        <v>41913.165972222225</v>
      </c>
    </row>
    <row r="232" spans="1:20" ht="246.5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s="10" t="s">
        <v>8326</v>
      </c>
      <c r="S232" s="15">
        <v>42506.760405092587</v>
      </c>
      <c r="T232" s="15">
        <v>42536.760405092587</v>
      </c>
    </row>
    <row r="233" spans="1:20" ht="159.5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s="10" t="s">
        <v>8326</v>
      </c>
      <c r="S233" s="15">
        <v>42284.516064814816</v>
      </c>
      <c r="T233" s="15">
        <v>42307.875</v>
      </c>
    </row>
    <row r="234" spans="1:20" ht="145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s="10" t="s">
        <v>8326</v>
      </c>
      <c r="S234" s="15">
        <v>42016.706678240742</v>
      </c>
      <c r="T234" s="15">
        <v>42047.249305555553</v>
      </c>
    </row>
    <row r="235" spans="1:20" ht="217.5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s="10" t="s">
        <v>8326</v>
      </c>
      <c r="S235" s="15">
        <v>42264.29178240741</v>
      </c>
      <c r="T235" s="15">
        <v>42294.29178240741</v>
      </c>
    </row>
    <row r="236" spans="1:20" ht="203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s="10" t="s">
        <v>8326</v>
      </c>
      <c r="S236" s="15">
        <v>41491.79478009259</v>
      </c>
      <c r="T236" s="15">
        <v>41509.79478009259</v>
      </c>
    </row>
    <row r="237" spans="1:20" ht="246.5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s="10" t="s">
        <v>8326</v>
      </c>
      <c r="S237" s="15">
        <v>41759.13962962963</v>
      </c>
      <c r="T237" s="15">
        <v>41791.165972222225</v>
      </c>
    </row>
    <row r="238" spans="1:20" ht="26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s="10" t="s">
        <v>8326</v>
      </c>
      <c r="S238" s="15">
        <v>41766.80572916667</v>
      </c>
      <c r="T238" s="15">
        <v>41799.80572916667</v>
      </c>
    </row>
    <row r="239" spans="1:20" ht="246.5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s="10" t="s">
        <v>8326</v>
      </c>
      <c r="S239" s="15">
        <v>42170.910231481481</v>
      </c>
      <c r="T239" s="15">
        <v>42205.165972222225</v>
      </c>
    </row>
    <row r="240" spans="1:20" ht="275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s="10" t="s">
        <v>8326</v>
      </c>
      <c r="S240" s="15">
        <v>41822.57503472222</v>
      </c>
      <c r="T240" s="15">
        <v>41825.041666666664</v>
      </c>
    </row>
    <row r="241" spans="1:20" ht="261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s="10" t="s">
        <v>8326</v>
      </c>
      <c r="S241" s="15">
        <v>42493.219236111108</v>
      </c>
      <c r="T241" s="15">
        <v>42531.125</v>
      </c>
    </row>
    <row r="242" spans="1:20" ht="275.5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s="10" t="s">
        <v>8326</v>
      </c>
      <c r="S242" s="15">
        <v>42321.101759259262</v>
      </c>
      <c r="T242" s="15">
        <v>42351.101759259262</v>
      </c>
    </row>
    <row r="243" spans="1:20" ht="246.5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s="10" t="s">
        <v>8326</v>
      </c>
      <c r="S243" s="15">
        <v>41760.935706018521</v>
      </c>
      <c r="T243" s="15">
        <v>41772.166666666664</v>
      </c>
    </row>
    <row r="244" spans="1:20" ht="188.5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s="10" t="s">
        <v>8326</v>
      </c>
      <c r="S244" s="15">
        <v>42016.800208333334</v>
      </c>
      <c r="T244" s="15">
        <v>42032.916666666672</v>
      </c>
    </row>
    <row r="245" spans="1:20" ht="246.5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s="10" t="s">
        <v>8326</v>
      </c>
      <c r="S245" s="15">
        <v>42294.429641203707</v>
      </c>
      <c r="T245" s="15">
        <v>42321.845138888893</v>
      </c>
    </row>
    <row r="246" spans="1:20" ht="159.5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s="10" t="s">
        <v>8326</v>
      </c>
      <c r="S246" s="15">
        <v>42417.585532407407</v>
      </c>
      <c r="T246" s="15">
        <v>42432.249305555553</v>
      </c>
    </row>
    <row r="247" spans="1:20" ht="246.5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s="10" t="s">
        <v>8326</v>
      </c>
      <c r="S247" s="15">
        <v>42451.496817129635</v>
      </c>
      <c r="T247" s="15">
        <v>42459.610416666663</v>
      </c>
    </row>
    <row r="248" spans="1:20" ht="246.5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s="10" t="s">
        <v>8326</v>
      </c>
      <c r="S248" s="15">
        <v>42590.90425925926</v>
      </c>
      <c r="T248" s="15">
        <v>42606.90425925926</v>
      </c>
    </row>
    <row r="249" spans="1:20" ht="275.5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s="10" t="s">
        <v>8326</v>
      </c>
      <c r="S249" s="15">
        <v>42203.680300925931</v>
      </c>
      <c r="T249" s="15">
        <v>42221.774999999994</v>
      </c>
    </row>
    <row r="250" spans="1:20" ht="232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s="10" t="s">
        <v>8326</v>
      </c>
      <c r="S250" s="15">
        <v>42283.864351851851</v>
      </c>
      <c r="T250" s="15">
        <v>42313.906018518523</v>
      </c>
    </row>
    <row r="251" spans="1:20" ht="217.5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s="10" t="s">
        <v>8326</v>
      </c>
      <c r="S251" s="15">
        <v>41988.829942129625</v>
      </c>
      <c r="T251" s="15">
        <v>42046.207638888889</v>
      </c>
    </row>
    <row r="252" spans="1:20" ht="203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s="10" t="s">
        <v>8326</v>
      </c>
      <c r="S252" s="15">
        <v>42513.045798611114</v>
      </c>
      <c r="T252" s="15">
        <v>42543.045798611114</v>
      </c>
    </row>
    <row r="253" spans="1:20" ht="246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s="10" t="s">
        <v>8326</v>
      </c>
      <c r="S253" s="15">
        <v>42144.041851851856</v>
      </c>
      <c r="T253" s="15">
        <v>42174.041851851856</v>
      </c>
    </row>
    <row r="254" spans="1:20" ht="261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s="10" t="s">
        <v>8326</v>
      </c>
      <c r="S254" s="15">
        <v>41897.602037037039</v>
      </c>
      <c r="T254" s="15">
        <v>41927.602037037039</v>
      </c>
    </row>
    <row r="255" spans="1:20" ht="261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s="10" t="s">
        <v>8326</v>
      </c>
      <c r="S255" s="15">
        <v>42664.809560185182</v>
      </c>
      <c r="T255" s="15">
        <v>42685.916666666672</v>
      </c>
    </row>
    <row r="256" spans="1:20" ht="203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s="10" t="s">
        <v>8326</v>
      </c>
      <c r="S256" s="15">
        <v>42675.057997685188</v>
      </c>
      <c r="T256" s="15">
        <v>42705.099664351852</v>
      </c>
    </row>
    <row r="257" spans="1:20" ht="246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s="10" t="s">
        <v>8326</v>
      </c>
      <c r="S257" s="15">
        <v>41856.010069444441</v>
      </c>
      <c r="T257" s="15">
        <v>41890.125</v>
      </c>
    </row>
    <row r="258" spans="1:20" ht="159.5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s="10" t="s">
        <v>8326</v>
      </c>
      <c r="S258" s="15">
        <v>42040.831678240742</v>
      </c>
      <c r="T258" s="15">
        <v>42070.831678240742</v>
      </c>
    </row>
    <row r="259" spans="1:20" ht="275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s="10" t="s">
        <v>8326</v>
      </c>
      <c r="S259" s="15">
        <v>42282.768414351856</v>
      </c>
      <c r="T259" s="15">
        <v>42312.810081018513</v>
      </c>
    </row>
    <row r="260" spans="1:20" ht="246.5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s="10" t="s">
        <v>8326</v>
      </c>
      <c r="S260" s="15">
        <v>42494.683634259258</v>
      </c>
      <c r="T260" s="15">
        <v>42524.6875</v>
      </c>
    </row>
    <row r="261" spans="1:20" ht="246.5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s="10" t="s">
        <v>8326</v>
      </c>
      <c r="S261" s="15">
        <v>41842.607592592591</v>
      </c>
      <c r="T261" s="15">
        <v>41864.916666666664</v>
      </c>
    </row>
    <row r="262" spans="1:20" ht="130.5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s="10" t="s">
        <v>8326</v>
      </c>
      <c r="S262" s="15">
        <v>41891.665324074071</v>
      </c>
      <c r="T262" s="15">
        <v>41913.166666666664</v>
      </c>
    </row>
    <row r="263" spans="1:20" ht="232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s="10" t="s">
        <v>8326</v>
      </c>
      <c r="S263" s="15">
        <v>42382.244409722218</v>
      </c>
      <c r="T263" s="15">
        <v>42396.041666666672</v>
      </c>
    </row>
    <row r="264" spans="1:20" ht="246.5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s="10" t="s">
        <v>8326</v>
      </c>
      <c r="S264" s="15">
        <v>41960.119085648148</v>
      </c>
      <c r="T264" s="15">
        <v>41990.119085648148</v>
      </c>
    </row>
    <row r="265" spans="1:20" ht="246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s="10" t="s">
        <v>8326</v>
      </c>
      <c r="S265" s="15">
        <v>40923.729953703703</v>
      </c>
      <c r="T265" s="15">
        <v>40953.729953703703</v>
      </c>
    </row>
    <row r="266" spans="1:20" ht="217.5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s="10" t="s">
        <v>8326</v>
      </c>
      <c r="S266" s="15">
        <v>41976.331979166673</v>
      </c>
      <c r="T266" s="15">
        <v>42004.291666666672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s="10" t="s">
        <v>8326</v>
      </c>
      <c r="S267" s="15">
        <v>42053.916921296302</v>
      </c>
      <c r="T267" s="15">
        <v>42079.875</v>
      </c>
    </row>
    <row r="268" spans="1:20" ht="203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s="10" t="s">
        <v>8326</v>
      </c>
      <c r="S268" s="15">
        <v>41789.080370370371</v>
      </c>
      <c r="T268" s="15">
        <v>41822.166666666664</v>
      </c>
    </row>
    <row r="269" spans="1:20" ht="246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s="10" t="s">
        <v>8326</v>
      </c>
      <c r="S269" s="15">
        <v>41786.761354166665</v>
      </c>
      <c r="T269" s="15">
        <v>41821.207638888889</v>
      </c>
    </row>
    <row r="270" spans="1:20" ht="217.5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s="10" t="s">
        <v>8326</v>
      </c>
      <c r="S270" s="15">
        <v>42380.581180555557</v>
      </c>
      <c r="T270" s="15">
        <v>42405.916666666672</v>
      </c>
    </row>
    <row r="271" spans="1:20" ht="275.5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s="10" t="s">
        <v>8326</v>
      </c>
      <c r="S271" s="15">
        <v>41477.930914351848</v>
      </c>
      <c r="T271" s="15">
        <v>41504.625</v>
      </c>
    </row>
    <row r="272" spans="1:20" ht="246.5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s="10" t="s">
        <v>8326</v>
      </c>
      <c r="S272" s="15">
        <v>42171.034861111111</v>
      </c>
      <c r="T272" s="15">
        <v>42195.291666666672</v>
      </c>
    </row>
    <row r="273" spans="1:20" ht="261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s="10" t="s">
        <v>8326</v>
      </c>
      <c r="S273" s="15">
        <v>42183.231006944443</v>
      </c>
      <c r="T273" s="15">
        <v>42228.231006944443</v>
      </c>
    </row>
    <row r="274" spans="1:20" ht="261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s="10" t="s">
        <v>8326</v>
      </c>
      <c r="S274" s="15">
        <v>42284.69694444444</v>
      </c>
      <c r="T274" s="15">
        <v>42301.165972222225</v>
      </c>
    </row>
    <row r="275" spans="1:20" ht="246.5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s="10" t="s">
        <v>8326</v>
      </c>
      <c r="S275" s="15">
        <v>42171.317442129628</v>
      </c>
      <c r="T275" s="15">
        <v>42195.875</v>
      </c>
    </row>
    <row r="276" spans="1:20" ht="246.5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s="10" t="s">
        <v>8326</v>
      </c>
      <c r="S276" s="15">
        <v>42411.942291666666</v>
      </c>
      <c r="T276" s="15">
        <v>42434.041666666672</v>
      </c>
    </row>
    <row r="277" spans="1:20" ht="290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s="10" t="s">
        <v>8326</v>
      </c>
      <c r="S277" s="15">
        <v>42497.275706018518</v>
      </c>
      <c r="T277" s="15">
        <v>42535.904861111107</v>
      </c>
    </row>
    <row r="278" spans="1:20" ht="232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s="10" t="s">
        <v>8326</v>
      </c>
      <c r="S278" s="15">
        <v>42132.036168981482</v>
      </c>
      <c r="T278" s="15">
        <v>42186.290972222225</v>
      </c>
    </row>
    <row r="279" spans="1:20" ht="174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s="10" t="s">
        <v>8326</v>
      </c>
      <c r="S279" s="15">
        <v>42694.110185185185</v>
      </c>
      <c r="T279" s="15">
        <v>42709.041666666672</v>
      </c>
    </row>
    <row r="280" spans="1:20" ht="261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s="10" t="s">
        <v>8326</v>
      </c>
      <c r="S280" s="15">
        <v>42058.904074074075</v>
      </c>
      <c r="T280" s="15">
        <v>42095.165972222225</v>
      </c>
    </row>
    <row r="281" spans="1:20" ht="275.5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s="10" t="s">
        <v>8326</v>
      </c>
      <c r="S281" s="15">
        <v>41946.644745370373</v>
      </c>
      <c r="T281" s="15">
        <v>41976.644745370373</v>
      </c>
    </row>
    <row r="282" spans="1:20" ht="275.5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s="10" t="s">
        <v>8326</v>
      </c>
      <c r="S282" s="15">
        <v>41810.142199074071</v>
      </c>
      <c r="T282" s="15">
        <v>41824.142199074071</v>
      </c>
    </row>
    <row r="283" spans="1:20" ht="232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s="10" t="s">
        <v>8326</v>
      </c>
      <c r="S283" s="15">
        <v>42056.65143518518</v>
      </c>
      <c r="T283" s="15">
        <v>42091.609768518523</v>
      </c>
    </row>
    <row r="284" spans="1:20" ht="217.5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s="10" t="s">
        <v>8326</v>
      </c>
      <c r="S284" s="15">
        <v>42128.736608796295</v>
      </c>
      <c r="T284" s="15">
        <v>42141.125</v>
      </c>
    </row>
    <row r="285" spans="1:20" ht="275.5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s="10" t="s">
        <v>8326</v>
      </c>
      <c r="S285" s="15">
        <v>42121.756921296299</v>
      </c>
      <c r="T285" s="15">
        <v>42156.208333333328</v>
      </c>
    </row>
    <row r="286" spans="1:20" ht="261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s="10" t="s">
        <v>8326</v>
      </c>
      <c r="S286" s="15">
        <v>42195.749745370369</v>
      </c>
      <c r="T286" s="15">
        <v>42206.125</v>
      </c>
    </row>
    <row r="287" spans="1:20" ht="217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s="10" t="s">
        <v>8326</v>
      </c>
      <c r="S287" s="15">
        <v>42550.701886574068</v>
      </c>
      <c r="T287" s="15">
        <v>42580.701886574068</v>
      </c>
    </row>
    <row r="288" spans="1:20" ht="261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s="10" t="s">
        <v>8326</v>
      </c>
      <c r="S288" s="15">
        <v>42591.899988425925</v>
      </c>
      <c r="T288" s="15">
        <v>42622.166666666672</v>
      </c>
    </row>
    <row r="289" spans="1:20" ht="246.5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s="10" t="s">
        <v>8326</v>
      </c>
      <c r="S289" s="15">
        <v>42503.559467592597</v>
      </c>
      <c r="T289" s="15">
        <v>42524.875</v>
      </c>
    </row>
    <row r="290" spans="1:20" ht="246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s="10" t="s">
        <v>8326</v>
      </c>
      <c r="S290" s="15">
        <v>41928.170497685183</v>
      </c>
      <c r="T290" s="15">
        <v>41949.249305555553</v>
      </c>
    </row>
    <row r="291" spans="1:20" ht="261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s="10" t="s">
        <v>8326</v>
      </c>
      <c r="S291" s="15">
        <v>42505.738032407404</v>
      </c>
      <c r="T291" s="15">
        <v>42525.738032407404</v>
      </c>
    </row>
    <row r="292" spans="1:20" ht="290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s="10" t="s">
        <v>8326</v>
      </c>
      <c r="S292" s="15">
        <v>42155.142638888887</v>
      </c>
      <c r="T292" s="15">
        <v>42215.142638888887</v>
      </c>
    </row>
    <row r="293" spans="1:20" ht="246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s="10" t="s">
        <v>8326</v>
      </c>
      <c r="S293" s="15">
        <v>42712.23474537037</v>
      </c>
      <c r="T293" s="15">
        <v>42735.707638888889</v>
      </c>
    </row>
    <row r="294" spans="1:20" ht="290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s="10" t="s">
        <v>8326</v>
      </c>
      <c r="S294" s="15">
        <v>42592.066921296297</v>
      </c>
      <c r="T294" s="15">
        <v>42617.066921296297</v>
      </c>
    </row>
    <row r="295" spans="1:20" ht="232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s="10" t="s">
        <v>8326</v>
      </c>
      <c r="S295" s="15">
        <v>42632.348310185189</v>
      </c>
      <c r="T295" s="15">
        <v>42663.204861111109</v>
      </c>
    </row>
    <row r="296" spans="1:20" ht="188.5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s="10" t="s">
        <v>8326</v>
      </c>
      <c r="S296" s="15">
        <v>40884.066678240742</v>
      </c>
      <c r="T296" s="15">
        <v>40926.958333333336</v>
      </c>
    </row>
    <row r="297" spans="1:20" ht="232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s="10" t="s">
        <v>8326</v>
      </c>
      <c r="S297" s="15">
        <v>41953.8675</v>
      </c>
      <c r="T297" s="15">
        <v>41983.8675</v>
      </c>
    </row>
    <row r="298" spans="1:20" ht="232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s="10" t="s">
        <v>8326</v>
      </c>
      <c r="S298" s="15">
        <v>41839.730937500004</v>
      </c>
      <c r="T298" s="15">
        <v>41869.730937500004</v>
      </c>
    </row>
    <row r="299" spans="1:20" ht="246.5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s="10" t="s">
        <v>8326</v>
      </c>
      <c r="S299" s="15">
        <v>42460.741747685184</v>
      </c>
      <c r="T299" s="15">
        <v>42511.165972222225</v>
      </c>
    </row>
    <row r="300" spans="1:20" ht="275.5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s="10" t="s">
        <v>8326</v>
      </c>
      <c r="S300" s="15">
        <v>42524.782638888893</v>
      </c>
      <c r="T300" s="15">
        <v>42544.782638888893</v>
      </c>
    </row>
    <row r="301" spans="1:20" ht="203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s="10" t="s">
        <v>8326</v>
      </c>
      <c r="S301" s="15">
        <v>42709.134780092587</v>
      </c>
      <c r="T301" s="15">
        <v>42739.134780092587</v>
      </c>
    </row>
    <row r="302" spans="1:20" ht="188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s="10" t="s">
        <v>8326</v>
      </c>
      <c r="S302" s="15">
        <v>42552.048356481479</v>
      </c>
      <c r="T302" s="15">
        <v>42573.226388888885</v>
      </c>
    </row>
    <row r="303" spans="1:20" ht="275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s="10" t="s">
        <v>8326</v>
      </c>
      <c r="S303" s="15">
        <v>41861.524837962963</v>
      </c>
      <c r="T303" s="15">
        <v>41891.524837962963</v>
      </c>
    </row>
    <row r="304" spans="1:20" ht="159.5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s="10" t="s">
        <v>8326</v>
      </c>
      <c r="S304" s="15">
        <v>42072.576249999998</v>
      </c>
      <c r="T304" s="15">
        <v>42097.576249999998</v>
      </c>
    </row>
    <row r="305" spans="1:20" ht="232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s="10" t="s">
        <v>8326</v>
      </c>
      <c r="S305" s="15">
        <v>42054.849050925928</v>
      </c>
      <c r="T305" s="15">
        <v>42084.807384259257</v>
      </c>
    </row>
    <row r="306" spans="1:20" ht="203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s="10" t="s">
        <v>8326</v>
      </c>
      <c r="S306" s="15">
        <v>41879.913761574076</v>
      </c>
      <c r="T306" s="15">
        <v>41894.913761574076</v>
      </c>
    </row>
    <row r="307" spans="1:20" ht="275.5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s="10" t="s">
        <v>8326</v>
      </c>
      <c r="S307" s="15">
        <v>42017.88045138889</v>
      </c>
      <c r="T307" s="15">
        <v>42044.1875</v>
      </c>
    </row>
    <row r="308" spans="1:20" ht="261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s="10" t="s">
        <v>8326</v>
      </c>
      <c r="S308" s="15">
        <v>41940.598182870373</v>
      </c>
      <c r="T308" s="15">
        <v>41970.639849537038</v>
      </c>
    </row>
    <row r="309" spans="1:20" ht="217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s="10" t="s">
        <v>8326</v>
      </c>
      <c r="S309" s="15">
        <v>41807.690081018518</v>
      </c>
      <c r="T309" s="15">
        <v>41837.690081018518</v>
      </c>
    </row>
    <row r="310" spans="1:20" ht="145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s="10" t="s">
        <v>8326</v>
      </c>
      <c r="S310" s="15">
        <v>42690.334317129629</v>
      </c>
      <c r="T310" s="15">
        <v>42721.333333333328</v>
      </c>
    </row>
    <row r="311" spans="1:20" ht="261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s="10" t="s">
        <v>8326</v>
      </c>
      <c r="S311" s="15">
        <v>41894.91375</v>
      </c>
      <c r="T311" s="15">
        <v>41938.029861111114</v>
      </c>
    </row>
    <row r="312" spans="1:20" ht="261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s="10" t="s">
        <v>8326</v>
      </c>
      <c r="S312" s="15">
        <v>42511.741944444439</v>
      </c>
      <c r="T312" s="15">
        <v>42523.916666666672</v>
      </c>
    </row>
    <row r="313" spans="1:20" ht="261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s="10" t="s">
        <v>8326</v>
      </c>
      <c r="S313" s="15">
        <v>42146.731087962966</v>
      </c>
      <c r="T313" s="15">
        <v>42176.731087962966</v>
      </c>
    </row>
    <row r="314" spans="1:20" ht="261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s="10" t="s">
        <v>8326</v>
      </c>
      <c r="S314" s="15">
        <v>42372.693055555559</v>
      </c>
      <c r="T314" s="15">
        <v>42402.693055555559</v>
      </c>
    </row>
    <row r="315" spans="1:20" ht="261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s="10" t="s">
        <v>8326</v>
      </c>
      <c r="S315" s="15">
        <v>41893.783553240741</v>
      </c>
      <c r="T315" s="15">
        <v>41914.597916666666</v>
      </c>
    </row>
    <row r="316" spans="1:20" ht="217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s="10" t="s">
        <v>8326</v>
      </c>
      <c r="S316" s="15">
        <v>42054.024421296301</v>
      </c>
      <c r="T316" s="15">
        <v>42061.024421296301</v>
      </c>
    </row>
    <row r="317" spans="1:20" ht="290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s="10" t="s">
        <v>8326</v>
      </c>
      <c r="S317" s="15">
        <v>42162.729548611111</v>
      </c>
      <c r="T317" s="15">
        <v>42192.729548611111</v>
      </c>
    </row>
    <row r="318" spans="1:20" ht="174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s="10" t="s">
        <v>8326</v>
      </c>
      <c r="S318" s="15">
        <v>42374.911226851851</v>
      </c>
      <c r="T318" s="15">
        <v>42388.207638888889</v>
      </c>
    </row>
    <row r="319" spans="1:20" ht="232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s="10" t="s">
        <v>8326</v>
      </c>
      <c r="S319" s="15">
        <v>42446.943831018521</v>
      </c>
      <c r="T319" s="15">
        <v>42476.943831018521</v>
      </c>
    </row>
    <row r="320" spans="1:20" ht="232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s="10" t="s">
        <v>8326</v>
      </c>
      <c r="S320" s="15">
        <v>41923.921643518523</v>
      </c>
      <c r="T320" s="15">
        <v>41949.031944444447</v>
      </c>
    </row>
    <row r="321" spans="1:20" ht="232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s="10" t="s">
        <v>8326</v>
      </c>
      <c r="S321" s="15">
        <v>41764.44663194444</v>
      </c>
      <c r="T321" s="15">
        <v>41791.165972222225</v>
      </c>
    </row>
    <row r="322" spans="1:20" ht="290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s="10" t="s">
        <v>8326</v>
      </c>
      <c r="S322" s="15">
        <v>41815.774826388886</v>
      </c>
      <c r="T322" s="15">
        <v>41830.774826388886</v>
      </c>
    </row>
    <row r="323" spans="1:20" ht="246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s="10" t="s">
        <v>8326</v>
      </c>
      <c r="S323" s="15">
        <v>42513.110787037032</v>
      </c>
      <c r="T323" s="15">
        <v>42534.708333333328</v>
      </c>
    </row>
    <row r="324" spans="1:20" ht="246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s="10" t="s">
        <v>8326</v>
      </c>
      <c r="S324" s="15">
        <v>41820.639189814814</v>
      </c>
      <c r="T324" s="15">
        <v>41843.165972222225</v>
      </c>
    </row>
    <row r="325" spans="1:20" ht="261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s="10" t="s">
        <v>8326</v>
      </c>
      <c r="S325" s="15">
        <v>41753.515856481477</v>
      </c>
      <c r="T325" s="15">
        <v>41781.921527777777</v>
      </c>
    </row>
    <row r="326" spans="1:20" ht="145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s="10" t="s">
        <v>8326</v>
      </c>
      <c r="S326" s="15">
        <v>41775.858564814815</v>
      </c>
      <c r="T326" s="15">
        <v>41822.165972222225</v>
      </c>
    </row>
    <row r="327" spans="1:20" ht="261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s="10" t="s">
        <v>8326</v>
      </c>
      <c r="S327" s="15">
        <v>41848.866157407407</v>
      </c>
      <c r="T327" s="15">
        <v>41868.21597222222</v>
      </c>
    </row>
    <row r="328" spans="1:20" ht="217.5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s="10" t="s">
        <v>8326</v>
      </c>
      <c r="S328" s="15">
        <v>42532.052523148144</v>
      </c>
      <c r="T328" s="15">
        <v>42560.166666666672</v>
      </c>
    </row>
    <row r="329" spans="1:20" ht="101.5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s="10" t="s">
        <v>8326</v>
      </c>
      <c r="S329" s="15">
        <v>42155.920219907406</v>
      </c>
      <c r="T329" s="15">
        <v>42176.888888888891</v>
      </c>
    </row>
    <row r="330" spans="1:20" ht="174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s="10" t="s">
        <v>8326</v>
      </c>
      <c r="S330" s="15">
        <v>42018.94159722222</v>
      </c>
      <c r="T330" s="15">
        <v>42047.291666666672</v>
      </c>
    </row>
    <row r="331" spans="1:20" ht="217.5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s="10" t="s">
        <v>8326</v>
      </c>
      <c r="S331" s="15">
        <v>42463.81385416667</v>
      </c>
      <c r="T331" s="15">
        <v>42494.165972222225</v>
      </c>
    </row>
    <row r="332" spans="1:20" ht="304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s="10" t="s">
        <v>8326</v>
      </c>
      <c r="S332" s="15">
        <v>41226.017361111109</v>
      </c>
      <c r="T332" s="15">
        <v>41250.083333333336</v>
      </c>
    </row>
    <row r="333" spans="1:20" ht="261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s="10" t="s">
        <v>8326</v>
      </c>
      <c r="S333" s="15">
        <v>42556.504490740743</v>
      </c>
      <c r="T333" s="15">
        <v>42595.290972222225</v>
      </c>
    </row>
    <row r="334" spans="1:20" ht="101.5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s="10" t="s">
        <v>8326</v>
      </c>
      <c r="S334" s="15">
        <v>42521.654328703706</v>
      </c>
      <c r="T334" s="15">
        <v>42551.654328703706</v>
      </c>
    </row>
    <row r="335" spans="1:20" ht="246.5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s="10" t="s">
        <v>8326</v>
      </c>
      <c r="S335" s="15">
        <v>42443.802361111113</v>
      </c>
      <c r="T335" s="15">
        <v>42473.802361111113</v>
      </c>
    </row>
    <row r="336" spans="1:20" ht="145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s="10" t="s">
        <v>8326</v>
      </c>
      <c r="S336" s="15">
        <v>41891.96503472222</v>
      </c>
      <c r="T336" s="15">
        <v>41901</v>
      </c>
    </row>
    <row r="337" spans="1:20" ht="275.5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s="10" t="s">
        <v>8326</v>
      </c>
      <c r="S337" s="15">
        <v>42375.114988425921</v>
      </c>
      <c r="T337" s="15">
        <v>42420.114988425921</v>
      </c>
    </row>
    <row r="338" spans="1:20" ht="188.5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s="10" t="s">
        <v>8326</v>
      </c>
      <c r="S338" s="15">
        <v>41788.58997685185</v>
      </c>
      <c r="T338" s="15">
        <v>41818.58997685185</v>
      </c>
    </row>
    <row r="339" spans="1:20" ht="246.5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s="10" t="s">
        <v>8326</v>
      </c>
      <c r="S339" s="15">
        <v>42360.887835648144</v>
      </c>
      <c r="T339" s="15">
        <v>42390.887835648144</v>
      </c>
    </row>
    <row r="340" spans="1:20" ht="261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s="10" t="s">
        <v>8326</v>
      </c>
      <c r="S340" s="15">
        <v>42003.948425925926</v>
      </c>
      <c r="T340" s="15">
        <v>42028.207638888889</v>
      </c>
    </row>
    <row r="341" spans="1:20" ht="261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s="10" t="s">
        <v>8326</v>
      </c>
      <c r="S341" s="15">
        <v>40644.159259259257</v>
      </c>
      <c r="T341" s="15">
        <v>40666.165972222225</v>
      </c>
    </row>
    <row r="342" spans="1:20" ht="246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s="10" t="s">
        <v>8326</v>
      </c>
      <c r="S342" s="15">
        <v>42036.24428240741</v>
      </c>
      <c r="T342" s="15">
        <v>42064.290972222225</v>
      </c>
    </row>
    <row r="343" spans="1:20" ht="246.5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s="10" t="s">
        <v>8326</v>
      </c>
      <c r="S343" s="15">
        <v>42011.202581018515</v>
      </c>
      <c r="T343" s="15">
        <v>42038.185416666667</v>
      </c>
    </row>
    <row r="344" spans="1:20" ht="174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s="10" t="s">
        <v>8326</v>
      </c>
      <c r="S344" s="15">
        <v>42026.924976851849</v>
      </c>
      <c r="T344" s="15">
        <v>42052.207638888889</v>
      </c>
    </row>
    <row r="345" spans="1:20" ht="101.5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s="10" t="s">
        <v>8326</v>
      </c>
      <c r="S345" s="15">
        <v>41822.90488425926</v>
      </c>
      <c r="T345" s="15">
        <v>41844.291666666664</v>
      </c>
    </row>
    <row r="346" spans="1:20" ht="275.5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s="10" t="s">
        <v>8326</v>
      </c>
      <c r="S346" s="15">
        <v>41808.198518518519</v>
      </c>
      <c r="T346" s="15">
        <v>41838.198518518519</v>
      </c>
    </row>
    <row r="347" spans="1:20" ht="261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s="10" t="s">
        <v>8326</v>
      </c>
      <c r="S347" s="15">
        <v>41974.743148148147</v>
      </c>
      <c r="T347" s="15">
        <v>42004.743148148147</v>
      </c>
    </row>
    <row r="348" spans="1:20" ht="275.5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s="10" t="s">
        <v>8326</v>
      </c>
      <c r="S348" s="15">
        <v>41884.599849537037</v>
      </c>
      <c r="T348" s="15">
        <v>41900.165972222225</v>
      </c>
    </row>
    <row r="349" spans="1:20" ht="246.5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s="10" t="s">
        <v>8326</v>
      </c>
      <c r="S349" s="15">
        <v>42661.132245370376</v>
      </c>
      <c r="T349" s="15">
        <v>42693.916666666672</v>
      </c>
    </row>
    <row r="350" spans="1:20" ht="275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s="10" t="s">
        <v>8326</v>
      </c>
      <c r="S350" s="15">
        <v>42073.660694444443</v>
      </c>
      <c r="T350" s="15">
        <v>42095.165972222225</v>
      </c>
    </row>
    <row r="351" spans="1:20" ht="261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s="10" t="s">
        <v>8326</v>
      </c>
      <c r="S351" s="15">
        <v>42572.61681712963</v>
      </c>
      <c r="T351" s="15">
        <v>42589.125</v>
      </c>
    </row>
    <row r="352" spans="1:20" ht="290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s="10" t="s">
        <v>8326</v>
      </c>
      <c r="S352" s="15">
        <v>42374.651504629626</v>
      </c>
      <c r="T352" s="15">
        <v>42384.651504629626</v>
      </c>
    </row>
    <row r="353" spans="1:20" ht="232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s="10" t="s">
        <v>8326</v>
      </c>
      <c r="S353" s="15">
        <v>42499.039629629624</v>
      </c>
      <c r="T353" s="15">
        <v>42529.039629629624</v>
      </c>
    </row>
    <row r="354" spans="1:20" ht="261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s="10" t="s">
        <v>8326</v>
      </c>
      <c r="S354" s="15">
        <v>41830.545694444445</v>
      </c>
      <c r="T354" s="15">
        <v>41859.936111111114</v>
      </c>
    </row>
    <row r="355" spans="1:20" ht="261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s="10" t="s">
        <v>8326</v>
      </c>
      <c r="S355" s="15">
        <v>41869.740671296298</v>
      </c>
      <c r="T355" s="15">
        <v>41899.740671296298</v>
      </c>
    </row>
    <row r="356" spans="1:20" ht="261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s="10" t="s">
        <v>8326</v>
      </c>
      <c r="S356" s="15">
        <v>42107.067557870367</v>
      </c>
      <c r="T356" s="15">
        <v>42137.067557870367</v>
      </c>
    </row>
    <row r="357" spans="1:20" ht="217.5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s="10" t="s">
        <v>8326</v>
      </c>
      <c r="S357" s="15">
        <v>41866.79886574074</v>
      </c>
      <c r="T357" s="15">
        <v>41885.207638888889</v>
      </c>
    </row>
    <row r="358" spans="1:20" ht="232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s="10" t="s">
        <v>8326</v>
      </c>
      <c r="S358" s="15">
        <v>42056.091631944444</v>
      </c>
      <c r="T358" s="15">
        <v>42070.204861111109</v>
      </c>
    </row>
    <row r="359" spans="1:20" ht="145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s="10" t="s">
        <v>8326</v>
      </c>
      <c r="S359" s="15">
        <v>42402.889027777783</v>
      </c>
      <c r="T359" s="15">
        <v>42447.847361111111</v>
      </c>
    </row>
    <row r="360" spans="1:20" ht="246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s="10" t="s">
        <v>8326</v>
      </c>
      <c r="S360" s="15">
        <v>42475.057164351849</v>
      </c>
      <c r="T360" s="15">
        <v>42505.057164351849</v>
      </c>
    </row>
    <row r="361" spans="1:20" ht="188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s="10" t="s">
        <v>8326</v>
      </c>
      <c r="S361" s="15">
        <v>42184.209537037037</v>
      </c>
      <c r="T361" s="15">
        <v>42202.876388888893</v>
      </c>
    </row>
    <row r="362" spans="1:20" ht="261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s="10" t="s">
        <v>8326</v>
      </c>
      <c r="S362" s="15">
        <v>42419.91942129629</v>
      </c>
      <c r="T362" s="15">
        <v>42436.207638888889</v>
      </c>
    </row>
    <row r="363" spans="1:20" ht="261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s="10" t="s">
        <v>8326</v>
      </c>
      <c r="S363" s="15">
        <v>41808.991944444446</v>
      </c>
      <c r="T363" s="15">
        <v>41838.991944444446</v>
      </c>
    </row>
    <row r="364" spans="1:20" ht="217.5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s="10" t="s">
        <v>8326</v>
      </c>
      <c r="S364" s="15">
        <v>41969.199756944443</v>
      </c>
      <c r="T364" s="15">
        <v>42005.208333333328</v>
      </c>
    </row>
    <row r="365" spans="1:20" ht="246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s="10" t="s">
        <v>8326</v>
      </c>
      <c r="S365" s="15">
        <v>42219.180393518516</v>
      </c>
      <c r="T365" s="15">
        <v>42249.180393518516</v>
      </c>
    </row>
    <row r="366" spans="1:20" ht="232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s="10" t="s">
        <v>8326</v>
      </c>
      <c r="S366" s="15">
        <v>41855.548101851848</v>
      </c>
      <c r="T366" s="15">
        <v>41876.207638888889</v>
      </c>
    </row>
    <row r="367" spans="1:20" ht="246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s="10" t="s">
        <v>8326</v>
      </c>
      <c r="S367" s="15">
        <v>42185.556157407409</v>
      </c>
      <c r="T367" s="15">
        <v>42208.772916666669</v>
      </c>
    </row>
    <row r="368" spans="1:20" ht="275.5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s="10" t="s">
        <v>8326</v>
      </c>
      <c r="S368" s="15">
        <v>41876.815787037034</v>
      </c>
      <c r="T368" s="15">
        <v>41894.815787037034</v>
      </c>
    </row>
    <row r="369" spans="1:20" ht="246.5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s="10" t="s">
        <v>8326</v>
      </c>
      <c r="S369" s="15">
        <v>42026.176180555558</v>
      </c>
      <c r="T369" s="15">
        <v>42064.207638888889</v>
      </c>
    </row>
    <row r="370" spans="1:20" ht="246.5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s="10" t="s">
        <v>8326</v>
      </c>
      <c r="S370" s="15">
        <v>42220.79487268519</v>
      </c>
      <c r="T370" s="15">
        <v>42246</v>
      </c>
    </row>
    <row r="371" spans="1:20" ht="174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s="10" t="s">
        <v>8326</v>
      </c>
      <c r="S371" s="15">
        <v>41877.221886574072</v>
      </c>
      <c r="T371" s="15">
        <v>41910.140972222223</v>
      </c>
    </row>
    <row r="372" spans="1:20" ht="261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s="10" t="s">
        <v>8326</v>
      </c>
      <c r="S372" s="15">
        <v>42297.748738425929</v>
      </c>
      <c r="T372" s="15">
        <v>42327.790405092594</v>
      </c>
    </row>
    <row r="373" spans="1:20" ht="261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s="10" t="s">
        <v>8326</v>
      </c>
      <c r="S373" s="15">
        <v>41922.640590277777</v>
      </c>
      <c r="T373" s="15">
        <v>41932.249305555553</v>
      </c>
    </row>
    <row r="374" spans="1:20" ht="290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s="10" t="s">
        <v>8326</v>
      </c>
      <c r="S374" s="15">
        <v>41802.62090277778</v>
      </c>
      <c r="T374" s="15">
        <v>41822.62090277778</v>
      </c>
    </row>
    <row r="375" spans="1:20" ht="203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s="10" t="s">
        <v>8326</v>
      </c>
      <c r="S375" s="15">
        <v>42553.926527777774</v>
      </c>
      <c r="T375" s="15">
        <v>42585.172916666663</v>
      </c>
    </row>
    <row r="376" spans="1:20" ht="261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s="10" t="s">
        <v>8326</v>
      </c>
      <c r="S376" s="15">
        <v>42523.248715277776</v>
      </c>
      <c r="T376" s="15">
        <v>42537.248715277776</v>
      </c>
    </row>
    <row r="377" spans="1:20" ht="275.5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s="10" t="s">
        <v>8326</v>
      </c>
      <c r="S377" s="15">
        <v>42121.249814814815</v>
      </c>
      <c r="T377" s="15">
        <v>42142.249814814815</v>
      </c>
    </row>
    <row r="378" spans="1:20" ht="232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s="10" t="s">
        <v>8326</v>
      </c>
      <c r="S378" s="15">
        <v>42093.786840277782</v>
      </c>
      <c r="T378" s="15">
        <v>42120.26944444445</v>
      </c>
    </row>
    <row r="379" spans="1:20" ht="203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s="10" t="s">
        <v>8326</v>
      </c>
      <c r="S379" s="15">
        <v>42136.270787037036</v>
      </c>
      <c r="T379" s="15">
        <v>42168.071527777778</v>
      </c>
    </row>
    <row r="380" spans="1:20" ht="217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s="10" t="s">
        <v>8326</v>
      </c>
      <c r="S380" s="15">
        <v>41780.525937500002</v>
      </c>
      <c r="T380" s="15">
        <v>41796.958333333336</v>
      </c>
    </row>
    <row r="381" spans="1:20" ht="232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s="10" t="s">
        <v>8326</v>
      </c>
      <c r="S381" s="15">
        <v>42600.756041666667</v>
      </c>
      <c r="T381" s="15">
        <v>42621.756041666667</v>
      </c>
    </row>
    <row r="382" spans="1:20" ht="275.5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s="10" t="s">
        <v>8326</v>
      </c>
      <c r="S382" s="15">
        <v>42643.632858796293</v>
      </c>
      <c r="T382" s="15">
        <v>42672.125</v>
      </c>
    </row>
    <row r="383" spans="1:20" ht="290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s="10" t="s">
        <v>8326</v>
      </c>
      <c r="S383" s="15">
        <v>42177.761782407411</v>
      </c>
      <c r="T383" s="15">
        <v>42198.041666666672</v>
      </c>
    </row>
    <row r="384" spans="1:20" ht="261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s="10" t="s">
        <v>8326</v>
      </c>
      <c r="S384" s="15">
        <v>42088.723692129628</v>
      </c>
      <c r="T384" s="15">
        <v>42115.723692129628</v>
      </c>
    </row>
    <row r="385" spans="1:20" ht="261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s="10" t="s">
        <v>8326</v>
      </c>
      <c r="S385" s="15">
        <v>42053.106111111112</v>
      </c>
      <c r="T385" s="15">
        <v>42112.025694444441</v>
      </c>
    </row>
    <row r="386" spans="1:20" ht="290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s="10" t="s">
        <v>8326</v>
      </c>
      <c r="S386" s="15">
        <v>42053.733078703706</v>
      </c>
      <c r="T386" s="15">
        <v>42063.207638888889</v>
      </c>
    </row>
    <row r="387" spans="1:20" ht="290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s="10" t="s">
        <v>8326</v>
      </c>
      <c r="S387" s="15">
        <v>42289.761192129634</v>
      </c>
      <c r="T387" s="15">
        <v>42319.802858796291</v>
      </c>
    </row>
    <row r="388" spans="1:20" ht="304.5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s="10" t="s">
        <v>8326</v>
      </c>
      <c r="S388" s="15">
        <v>42152.503495370373</v>
      </c>
      <c r="T388" s="15">
        <v>42172.503495370373</v>
      </c>
    </row>
    <row r="389" spans="1:20" ht="116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s="10" t="s">
        <v>8326</v>
      </c>
      <c r="S389" s="15">
        <v>41882.585648148146</v>
      </c>
      <c r="T389" s="15">
        <v>41912.666666666664</v>
      </c>
    </row>
    <row r="390" spans="1:20" ht="261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s="10" t="s">
        <v>8326</v>
      </c>
      <c r="S390" s="15">
        <v>41881.361342592594</v>
      </c>
      <c r="T390" s="15">
        <v>41911.361342592594</v>
      </c>
    </row>
    <row r="391" spans="1:20" ht="275.5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s="10" t="s">
        <v>8326</v>
      </c>
      <c r="S391" s="15">
        <v>42232.702546296292</v>
      </c>
      <c r="T391" s="15">
        <v>42264.165972222225</v>
      </c>
    </row>
    <row r="392" spans="1:20" ht="159.5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s="10" t="s">
        <v>8326</v>
      </c>
      <c r="S392" s="15">
        <v>41779.724224537036</v>
      </c>
      <c r="T392" s="15">
        <v>41805.666666666664</v>
      </c>
    </row>
    <row r="393" spans="1:20" ht="246.5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s="10" t="s">
        <v>8326</v>
      </c>
      <c r="S393" s="15">
        <v>42045.84238425926</v>
      </c>
      <c r="T393" s="15">
        <v>42075.800717592589</v>
      </c>
    </row>
    <row r="394" spans="1:20" ht="275.5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s="10" t="s">
        <v>8326</v>
      </c>
      <c r="S394" s="15">
        <v>42020.846666666665</v>
      </c>
      <c r="T394" s="15">
        <v>42037.207638888889</v>
      </c>
    </row>
    <row r="395" spans="1:20" ht="261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s="10" t="s">
        <v>8326</v>
      </c>
      <c r="S395" s="15">
        <v>41914.100289351853</v>
      </c>
      <c r="T395" s="15">
        <v>41928.165972222225</v>
      </c>
    </row>
    <row r="396" spans="1:20" ht="261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s="10" t="s">
        <v>8326</v>
      </c>
      <c r="S396" s="15">
        <v>41927.848900462966</v>
      </c>
      <c r="T396" s="15">
        <v>41948.890567129631</v>
      </c>
    </row>
    <row r="397" spans="1:20" ht="232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s="10" t="s">
        <v>8326</v>
      </c>
      <c r="S397" s="15">
        <v>42214.6956712963</v>
      </c>
      <c r="T397" s="15">
        <v>42225.666666666672</v>
      </c>
    </row>
    <row r="398" spans="1:20" ht="188.5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s="10" t="s">
        <v>8326</v>
      </c>
      <c r="S398" s="15">
        <v>41828.646319444444</v>
      </c>
      <c r="T398" s="15">
        <v>41861.665972222225</v>
      </c>
    </row>
    <row r="399" spans="1:20" ht="203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s="10" t="s">
        <v>8326</v>
      </c>
      <c r="S399" s="15">
        <v>42179.898472222223</v>
      </c>
      <c r="T399" s="15">
        <v>42195.75</v>
      </c>
    </row>
    <row r="400" spans="1:20" ht="275.5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s="10" t="s">
        <v>8326</v>
      </c>
      <c r="S400" s="15">
        <v>42593.865405092598</v>
      </c>
      <c r="T400" s="15">
        <v>42613.865405092598</v>
      </c>
    </row>
    <row r="401" spans="1:20" ht="261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s="10" t="s">
        <v>8326</v>
      </c>
      <c r="S401" s="15">
        <v>42746.261782407411</v>
      </c>
      <c r="T401" s="15">
        <v>42784.207638888889</v>
      </c>
    </row>
    <row r="402" spans="1:20" ht="246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s="10" t="s">
        <v>8326</v>
      </c>
      <c r="S402" s="15">
        <v>42689.214988425927</v>
      </c>
      <c r="T402" s="15">
        <v>42700.25</v>
      </c>
    </row>
    <row r="403" spans="1:20" ht="159.5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s="10" t="s">
        <v>8326</v>
      </c>
      <c r="S403" s="15">
        <v>42529.022013888884</v>
      </c>
      <c r="T403" s="15">
        <v>42566.901388888888</v>
      </c>
    </row>
    <row r="404" spans="1:20" ht="232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s="10" t="s">
        <v>8326</v>
      </c>
      <c r="S404" s="15">
        <v>42230.662731481483</v>
      </c>
      <c r="T404" s="15">
        <v>42245.165972222225</v>
      </c>
    </row>
    <row r="405" spans="1:20" ht="217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s="10" t="s">
        <v>8326</v>
      </c>
      <c r="S405" s="15">
        <v>42088.911354166667</v>
      </c>
      <c r="T405" s="15">
        <v>42118.911354166667</v>
      </c>
    </row>
    <row r="406" spans="1:20" ht="290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s="10" t="s">
        <v>8326</v>
      </c>
      <c r="S406" s="15">
        <v>41921.279976851853</v>
      </c>
      <c r="T406" s="15">
        <v>41939.125</v>
      </c>
    </row>
    <row r="407" spans="1:20" ht="188.5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s="10" t="s">
        <v>8326</v>
      </c>
      <c r="S407" s="15">
        <v>42312.874594907407</v>
      </c>
      <c r="T407" s="15">
        <v>42340.874594907407</v>
      </c>
    </row>
    <row r="408" spans="1:20" ht="275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s="10" t="s">
        <v>8326</v>
      </c>
      <c r="S408" s="15">
        <v>42075.807395833333</v>
      </c>
      <c r="T408" s="15">
        <v>42105.807395833333</v>
      </c>
    </row>
    <row r="409" spans="1:20" ht="275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s="10" t="s">
        <v>8326</v>
      </c>
      <c r="S409" s="15">
        <v>42124.841111111105</v>
      </c>
      <c r="T409" s="15">
        <v>42154.841111111105</v>
      </c>
    </row>
    <row r="410" spans="1:20" ht="232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s="10" t="s">
        <v>8326</v>
      </c>
      <c r="S410" s="15">
        <v>42503.740868055553</v>
      </c>
      <c r="T410" s="15">
        <v>42517.740868055553</v>
      </c>
    </row>
    <row r="411" spans="1:20" ht="188.5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s="10" t="s">
        <v>8326</v>
      </c>
      <c r="S411" s="15">
        <v>42467.144166666665</v>
      </c>
      <c r="T411" s="15">
        <v>42477.979166666672</v>
      </c>
    </row>
    <row r="412" spans="1:20" ht="246.5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s="10" t="s">
        <v>8326</v>
      </c>
      <c r="S412" s="15">
        <v>42649.54923611111</v>
      </c>
      <c r="T412" s="15">
        <v>42709.590902777782</v>
      </c>
    </row>
    <row r="413" spans="1:20" ht="145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s="10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0C7C-A320-4479-80A0-D9C85BEF5294}">
  <dimension ref="A1:C14"/>
  <sheetViews>
    <sheetView workbookViewId="0">
      <selection activeCell="D15" sqref="D15"/>
    </sheetView>
  </sheetViews>
  <sheetFormatPr defaultRowHeight="14.5" x14ac:dyDescent="0.35"/>
  <cols>
    <col min="1" max="1" width="27.08984375" bestFit="1" customWidth="1"/>
    <col min="2" max="2" width="10.81640625" bestFit="1" customWidth="1"/>
    <col min="3" max="3" width="11.8164062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8392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5">
      <c r="A6" t="s">
        <v>8393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5">
      <c r="A7" t="s">
        <v>8394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8396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5">
      <c r="A13" t="s">
        <v>8397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6D94-05BE-4D3F-AC71-674F972D8FF6}">
  <dimension ref="A1:T6"/>
  <sheetViews>
    <sheetView workbookViewId="0">
      <selection activeCell="E9" sqref="E9"/>
    </sheetView>
  </sheetViews>
  <sheetFormatPr defaultRowHeight="14.5" x14ac:dyDescent="0.35"/>
  <cols>
    <col min="1" max="1" width="32" bestFit="1" customWidth="1"/>
    <col min="2" max="2" width="110.7265625" bestFit="1" customWidth="1"/>
    <col min="5" max="5" width="16.1796875" bestFit="1" customWidth="1"/>
    <col min="6" max="6" width="17.1796875" bestFit="1" customWidth="1"/>
    <col min="9" max="9" width="8.4531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2695312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8380</v>
      </c>
      <c r="B1" s="2" t="s">
        <v>8381</v>
      </c>
      <c r="C1" s="2" t="s">
        <v>8382</v>
      </c>
      <c r="D1" s="5" t="s">
        <v>8383</v>
      </c>
      <c r="E1" s="7" t="s">
        <v>8307</v>
      </c>
      <c r="F1" s="1" t="s">
        <v>8384</v>
      </c>
      <c r="G1" s="1"/>
      <c r="H1" s="1"/>
      <c r="I1" s="1"/>
      <c r="J1" s="1"/>
      <c r="K1" s="1"/>
      <c r="L1" s="1"/>
      <c r="M1" s="1"/>
      <c r="N1" s="1"/>
      <c r="O1" s="1"/>
      <c r="P1" s="1"/>
      <c r="Q1" s="9"/>
      <c r="R1" s="1"/>
      <c r="S1" s="14"/>
      <c r="T1" s="14"/>
    </row>
    <row r="2" spans="1:20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20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20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20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20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EF396-3FD7-4C50-AD1F-1FE0A6BCEF89}">
  <dimension ref="A1:F6"/>
  <sheetViews>
    <sheetView workbookViewId="0">
      <selection activeCell="D8" sqref="D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2BA-BBD2-45A8-9376-820CFAE2CD67}">
  <dimension ref="A1:E7"/>
  <sheetViews>
    <sheetView workbookViewId="0">
      <selection activeCell="C9" sqref="C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7FE74-9C35-43AE-BA79-A2B01C6E4511}">
  <dimension ref="A1:F18"/>
  <sheetViews>
    <sheetView workbookViewId="0">
      <selection activeCell="D8" sqref="D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8323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kevkr</cp:lastModifiedBy>
  <dcterms:created xsi:type="dcterms:W3CDTF">2017-04-20T15:17:24Z</dcterms:created>
  <dcterms:modified xsi:type="dcterms:W3CDTF">2022-08-29T22:12:13Z</dcterms:modified>
</cp:coreProperties>
</file>