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evin/Sites/U of Iowa/web site/016/2017Summer/assignments/hw09_Credit-Card-Check/"/>
    </mc:Choice>
  </mc:AlternateContent>
  <bookViews>
    <workbookView xWindow="0" yWindow="460" windowWidth="25600" windowHeight="160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D5" i="1"/>
  <c r="D8" i="1"/>
  <c r="E5" i="1"/>
  <c r="E6" i="1"/>
  <c r="E7" i="1"/>
  <c r="E8" i="1"/>
  <c r="F5" i="1"/>
  <c r="F8" i="1"/>
  <c r="G5" i="1"/>
  <c r="G6" i="1"/>
  <c r="G7" i="1"/>
  <c r="G8" i="1"/>
  <c r="H5" i="1"/>
  <c r="H8" i="1"/>
  <c r="I5" i="1"/>
  <c r="I6" i="1"/>
  <c r="I7" i="1"/>
  <c r="I8" i="1"/>
  <c r="J5" i="1"/>
  <c r="J8" i="1"/>
  <c r="K5" i="1"/>
  <c r="K6" i="1"/>
  <c r="K7" i="1"/>
  <c r="K8" i="1"/>
  <c r="L5" i="1"/>
  <c r="L8" i="1"/>
  <c r="M5" i="1"/>
  <c r="M6" i="1"/>
  <c r="M7" i="1"/>
  <c r="M8" i="1"/>
  <c r="N5" i="1"/>
  <c r="N8" i="1"/>
  <c r="O5" i="1"/>
  <c r="O6" i="1"/>
  <c r="O7" i="1"/>
  <c r="O8" i="1"/>
  <c r="P5" i="1"/>
  <c r="P8" i="1"/>
  <c r="Q5" i="1"/>
  <c r="Q6" i="1"/>
  <c r="Q7" i="1"/>
  <c r="Q8" i="1"/>
  <c r="R5" i="1"/>
  <c r="R8" i="1"/>
  <c r="C9" i="1"/>
  <c r="C10" i="1"/>
  <c r="C11" i="1"/>
</calcChain>
</file>

<file path=xl/sharedStrings.xml><?xml version="1.0" encoding="utf-8"?>
<sst xmlns="http://schemas.openxmlformats.org/spreadsheetml/2006/main" count="11" uniqueCount="11">
  <si>
    <t>Index  of each character</t>
  </si>
  <si>
    <t>Color coded to help follow</t>
  </si>
  <si>
    <t>Double every other number</t>
  </si>
  <si>
    <t>Subtract 9 where needed</t>
  </si>
  <si>
    <t>Final sum</t>
  </si>
  <si>
    <t>Is sum divisible by 10?</t>
  </si>
  <si>
    <t>Credit card number is</t>
  </si>
  <si>
    <t>Add up these numbers</t>
  </si>
  <si>
    <t>Credit Card Check</t>
  </si>
  <si>
    <t>Enter A CC number:</t>
  </si>
  <si>
    <t>7854555432786510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</si>
</sst>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right" vertical="top"/>
    </xf>
    <xf numFmtId="0" fontId="7" fillId="3" borderId="11" xfId="0" applyFont="1" applyFill="1" applyBorder="1"/>
    <xf numFmtId="0" fontId="7" fillId="3" borderId="11" xfId="0" applyFont="1" applyFill="1" applyBorder="1" applyAlignment="1">
      <alignment horizontal="left"/>
    </xf>
    <xf numFmtId="0" fontId="7" fillId="3" borderId="12" xfId="0" applyFont="1" applyFill="1" applyBorder="1"/>
    <xf numFmtId="0" fontId="0" fillId="2" borderId="8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6" fillId="0" borderId="0" xfId="0" applyFont="1" applyAlignment="1">
      <alignment horizontal="center"/>
    </xf>
    <xf numFmtId="49" fontId="0" fillId="4" borderId="7" xfId="0" applyNumberFormat="1" applyFill="1" applyBorder="1" applyAlignment="1" applyProtection="1">
      <alignment horizontal="left" vertical="top"/>
      <protection locked="0"/>
    </xf>
    <xf numFmtId="49" fontId="0" fillId="4" borderId="1" xfId="0" applyNumberFormat="1" applyFill="1" applyBorder="1" applyAlignment="1" applyProtection="1">
      <alignment horizontal="left" vertical="top"/>
      <protection locked="0"/>
    </xf>
    <xf numFmtId="49" fontId="0" fillId="4" borderId="2" xfId="0" applyNumberFormat="1" applyFill="1" applyBorder="1" applyAlignment="1" applyProtection="1">
      <alignment horizontal="left" vertical="top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"/>
  <sheetViews>
    <sheetView tabSelected="1" zoomScale="140" zoomScaleNormal="140" zoomScalePageLayoutView="140" workbookViewId="0">
      <selection activeCell="C3" sqref="C3:R3"/>
    </sheetView>
  </sheetViews>
  <sheetFormatPr baseColWidth="10" defaultColWidth="8.83203125" defaultRowHeight="15" x14ac:dyDescent="0.2"/>
  <cols>
    <col min="1" max="1" width="4.6640625" customWidth="1"/>
    <col min="2" max="2" width="22" bestFit="1" customWidth="1"/>
    <col min="3" max="18" width="3.83203125" customWidth="1"/>
  </cols>
  <sheetData>
    <row r="2" spans="2:18" ht="32" thickBot="1" x14ac:dyDescent="0.4">
      <c r="B2" s="18" t="s">
        <v>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" thickTop="1" x14ac:dyDescent="0.2">
      <c r="B3" s="8" t="s">
        <v>9</v>
      </c>
      <c r="C3" s="19" t="s">
        <v>10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</row>
    <row r="4" spans="2:18" x14ac:dyDescent="0.2">
      <c r="B4" s="9" t="s">
        <v>0</v>
      </c>
      <c r="C4" s="1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3">
        <v>15</v>
      </c>
    </row>
    <row r="5" spans="2:18" x14ac:dyDescent="0.2">
      <c r="B5" s="9" t="s">
        <v>1</v>
      </c>
      <c r="C5" s="4" t="str">
        <f t="shared" ref="C5:R5" si="0">MID($C$3,C4+1,1)</f>
        <v>7</v>
      </c>
      <c r="D5" s="5" t="str">
        <f t="shared" si="0"/>
        <v>8</v>
      </c>
      <c r="E5" s="6" t="str">
        <f t="shared" si="0"/>
        <v>5</v>
      </c>
      <c r="F5" s="5" t="str">
        <f t="shared" si="0"/>
        <v>4</v>
      </c>
      <c r="G5" s="6" t="str">
        <f t="shared" si="0"/>
        <v>5</v>
      </c>
      <c r="H5" s="5" t="str">
        <f t="shared" si="0"/>
        <v>5</v>
      </c>
      <c r="I5" s="6" t="str">
        <f t="shared" si="0"/>
        <v>5</v>
      </c>
      <c r="J5" s="5" t="str">
        <f t="shared" si="0"/>
        <v>4</v>
      </c>
      <c r="K5" s="6" t="str">
        <f t="shared" si="0"/>
        <v>3</v>
      </c>
      <c r="L5" s="5" t="str">
        <f t="shared" si="0"/>
        <v>2</v>
      </c>
      <c r="M5" s="6" t="str">
        <f t="shared" si="0"/>
        <v>7</v>
      </c>
      <c r="N5" s="5" t="str">
        <f t="shared" si="0"/>
        <v>8</v>
      </c>
      <c r="O5" s="6" t="str">
        <f t="shared" si="0"/>
        <v>6</v>
      </c>
      <c r="P5" s="5" t="str">
        <f t="shared" si="0"/>
        <v>5</v>
      </c>
      <c r="Q5" s="6" t="str">
        <f t="shared" si="0"/>
        <v>1</v>
      </c>
      <c r="R5" s="7" t="str">
        <f t="shared" si="0"/>
        <v>0</v>
      </c>
    </row>
    <row r="6" spans="2:18" x14ac:dyDescent="0.2">
      <c r="B6" s="9" t="s">
        <v>2</v>
      </c>
      <c r="C6" s="4">
        <f>C5*2</f>
        <v>14</v>
      </c>
      <c r="D6" s="2"/>
      <c r="E6" s="6">
        <f>E5*2</f>
        <v>10</v>
      </c>
      <c r="F6" s="2"/>
      <c r="G6" s="6">
        <f>G5*2</f>
        <v>10</v>
      </c>
      <c r="H6" s="2"/>
      <c r="I6" s="6">
        <f>I5*2</f>
        <v>10</v>
      </c>
      <c r="J6" s="2"/>
      <c r="K6" s="6">
        <f>K5*2</f>
        <v>6</v>
      </c>
      <c r="L6" s="2"/>
      <c r="M6" s="6">
        <f>M5*2</f>
        <v>14</v>
      </c>
      <c r="N6" s="2"/>
      <c r="O6" s="6">
        <f>O5*2</f>
        <v>12</v>
      </c>
      <c r="P6" s="2"/>
      <c r="Q6" s="6">
        <f>Q5*2</f>
        <v>2</v>
      </c>
      <c r="R6" s="3"/>
    </row>
    <row r="7" spans="2:18" x14ac:dyDescent="0.2">
      <c r="B7" s="9" t="s">
        <v>3</v>
      </c>
      <c r="C7" s="4">
        <f>IF(C6&gt;9,C6-9,C6)</f>
        <v>5</v>
      </c>
      <c r="D7" s="2"/>
      <c r="E7" s="6">
        <f>IF(E6&gt;9,E6-9,E6)</f>
        <v>1</v>
      </c>
      <c r="F7" s="2"/>
      <c r="G7" s="6">
        <f>IF(G6&gt;9,G6-9,G6)</f>
        <v>1</v>
      </c>
      <c r="H7" s="2"/>
      <c r="I7" s="6">
        <f>IF(I6&gt;9,I6-9,I6)</f>
        <v>1</v>
      </c>
      <c r="J7" s="2"/>
      <c r="K7" s="6">
        <f>IF(K6&gt;9,K6-9,K6)</f>
        <v>6</v>
      </c>
      <c r="L7" s="2"/>
      <c r="M7" s="6">
        <f>IF(M6&gt;9,M6-9,M6)</f>
        <v>5</v>
      </c>
      <c r="N7" s="2"/>
      <c r="O7" s="6">
        <f>IF(O6&gt;9,O6-9,O6)</f>
        <v>3</v>
      </c>
      <c r="P7" s="2"/>
      <c r="Q7" s="6">
        <f>IF(Q6&gt;9,Q6-9,Q6)</f>
        <v>2</v>
      </c>
      <c r="R7" s="3"/>
    </row>
    <row r="8" spans="2:18" x14ac:dyDescent="0.2">
      <c r="B8" s="9" t="s">
        <v>7</v>
      </c>
      <c r="C8" s="4">
        <f>C7</f>
        <v>5</v>
      </c>
      <c r="D8" s="5">
        <f>D5+0</f>
        <v>8</v>
      </c>
      <c r="E8" s="6">
        <f>E7</f>
        <v>1</v>
      </c>
      <c r="F8" s="5">
        <f>F5+0</f>
        <v>4</v>
      </c>
      <c r="G8" s="6">
        <f>G7</f>
        <v>1</v>
      </c>
      <c r="H8" s="5">
        <f>H5+0</f>
        <v>5</v>
      </c>
      <c r="I8" s="6">
        <f>I7</f>
        <v>1</v>
      </c>
      <c r="J8" s="5">
        <f>J5+0</f>
        <v>4</v>
      </c>
      <c r="K8" s="6">
        <f>K7</f>
        <v>6</v>
      </c>
      <c r="L8" s="5">
        <f>L5+0</f>
        <v>2</v>
      </c>
      <c r="M8" s="6">
        <f>M7</f>
        <v>5</v>
      </c>
      <c r="N8" s="5">
        <f>N5+0</f>
        <v>8</v>
      </c>
      <c r="O8" s="6">
        <f>O7</f>
        <v>3</v>
      </c>
      <c r="P8" s="5">
        <f>P5+0</f>
        <v>5</v>
      </c>
      <c r="Q8" s="6">
        <f>Q7</f>
        <v>2</v>
      </c>
      <c r="R8" s="7">
        <f>R5+0</f>
        <v>0</v>
      </c>
    </row>
    <row r="9" spans="2:18" x14ac:dyDescent="0.2">
      <c r="B9" s="9" t="s">
        <v>4</v>
      </c>
      <c r="C9" s="12">
        <f>SUM(C8:R8)</f>
        <v>60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  <row r="10" spans="2:18" x14ac:dyDescent="0.2">
      <c r="B10" s="10" t="s">
        <v>5</v>
      </c>
      <c r="C10" s="12" t="str">
        <f>IF(MOD(C9,10)=0,"Yes","No")</f>
        <v>Yes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</row>
    <row r="11" spans="2:18" ht="16" thickBot="1" x14ac:dyDescent="0.25">
      <c r="B11" s="11" t="s">
        <v>6</v>
      </c>
      <c r="C11" s="15" t="str">
        <f>IF(C10="Yes","Valid","Invalid")</f>
        <v>Valid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</row>
    <row r="12" spans="2:18" ht="16" thickTop="1" x14ac:dyDescent="0.2"/>
  </sheetData>
  <sheetProtection sheet="1" objects="1" scenarios="1" selectLockedCells="1"/>
  <mergeCells count="5">
    <mergeCell ref="C9:R9"/>
    <mergeCell ref="C10:R10"/>
    <mergeCell ref="C11:R11"/>
    <mergeCell ref="B2:R2"/>
    <mergeCell ref="C3:R3"/>
  </mergeCells>
  <phoneticPr fontId="3" type="noConversion"/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Ambrose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kl0358369</dc:creator>
  <cp:lastModifiedBy>Microsoft Office User</cp:lastModifiedBy>
  <dcterms:created xsi:type="dcterms:W3CDTF">2011-03-21T15:17:13Z</dcterms:created>
  <dcterms:modified xsi:type="dcterms:W3CDTF">2017-07-06T17:43:51Z</dcterms:modified>
</cp:coreProperties>
</file>