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<sst xmlns="http://schemas.openxmlformats.org/spreadsheetml/2006/main" count="32" uniqueCount="30">
  <si>
    <t>REPOSITORY</t>
  </si>
  <si>
    <t>CLAIM</t>
  </si>
  <si>
    <t>Baresi</t>
  </si>
  <si>
    <t>avg time per commits CLAIM</t>
  </si>
  <si>
    <t>avg time per commits Baresi</t>
  </si>
  <si>
    <t>MEMORY</t>
  </si>
  <si>
    <t>TIME</t>
  </si>
  <si>
    <t># of commits</t>
  </si>
  <si>
    <t>https://github.com/1-Platform/one-platform</t>
  </si>
  <si>
    <t>https://github.com/OpenCodeFoundation/eSchool</t>
  </si>
  <si>
    <t>https://github.com/OpenLiberty/liberty-bikes</t>
  </si>
  <si>
    <t>https://github.com/ThoreauZZ/spring-cloud-example</t>
  </si>
  <si>
    <t>https://github.com/abpframework/eShopOnAbp</t>
  </si>
  <si>
    <t>https://github,com/aliyun/alibabacloud-microservice-demo</t>
  </si>
  <si>
    <t>https://github.com/asc-lab/micronaut-microservices-poc</t>
  </si>
  <si>
    <t>https://github.com/geoserver/geoserver-cloud</t>
  </si>
  <si>
    <t>https://github.com/instana/robot-shop</t>
  </si>
  <si>
    <t>https://github.com/jvalue/ods</t>
  </si>
  <si>
    <t>https://github.com/learningOrchestra/mlToolKits</t>
  </si>
  <si>
    <t>https://github.com/microsoft/dotnet-podcasts</t>
  </si>
  <si>
    <t>https://github.com/open-telemetry/opentelemetry-demo</t>
  </si>
  <si>
    <t>https://github.com/vietnam-devs/coolstore-microservices</t>
  </si>
  <si>
    <t>https://github.com/EdwinVW/pitstop</t>
  </si>
  <si>
    <t>https://github.com/FudanSELab/train-ticket</t>
  </si>
  <si>
    <t>https://github.com/ewolff/microservice</t>
  </si>
  <si>
    <t>https://github.com/microservices-patterns/ftgo-application</t>
  </si>
  <si>
    <t>https://github.com/spring-petclinic/spring-petclinic-microservices</t>
  </si>
  <si>
    <t>https://github.com/sqshq/PiggyMetrics</t>
  </si>
  <si>
    <t>AVG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</si>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</sst>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0.000"/>
    <numFmt numFmtId="166" formatCode="#,##0.0000"/>
    <numFmt numFmtId="167" formatCode="0.0"/>
    <numFmt numFmtId="168" formatCode="0.0000"/>
  </numFmts>
  <fonts count="5">
    <font>
      <sz val="10.0"/>
      <color rgb="FF000000"/>
      <name val="Arial"/>
      <scheme val="minor"/>
    </font>
    <font>
      <sz val="18.0"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165" xfId="0" applyFont="1" applyNumberFormat="1"/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3" numFmtId="166" xfId="0" applyBorder="1" applyFont="1" applyNumberFormat="1"/>
    <xf borderId="0" fillId="0" fontId="3" numFmtId="0" xfId="0" applyAlignment="1" applyFont="1">
      <alignment readingOrder="0"/>
    </xf>
    <xf borderId="0" fillId="0" fontId="3" numFmtId="167" xfId="0" applyFont="1" applyNumberFormat="1"/>
    <xf borderId="0" fillId="0" fontId="3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qshq/PiggyMetrics" TargetMode="External"/><Relationship Id="rId11" Type="http://schemas.openxmlformats.org/officeDocument/2006/relationships/hyperlink" Target="https://github.com/learningOrchestra/mlToolKits" TargetMode="External"/><Relationship Id="rId10" Type="http://schemas.openxmlformats.org/officeDocument/2006/relationships/hyperlink" Target="https://github.com/jvalue/ods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github.com/open-telemetry/opentelemetry-demo" TargetMode="External"/><Relationship Id="rId12" Type="http://schemas.openxmlformats.org/officeDocument/2006/relationships/hyperlink" Target="https://github.com/microsoft/dotnet-podcasts" TargetMode="External"/><Relationship Id="rId1" Type="http://schemas.openxmlformats.org/officeDocument/2006/relationships/hyperlink" Target="https://github.com/1-Platform/one-platform" TargetMode="External"/><Relationship Id="rId2" Type="http://schemas.openxmlformats.org/officeDocument/2006/relationships/hyperlink" Target="https://github.com/OpenCodeFoundation/eSchool" TargetMode="External"/><Relationship Id="rId3" Type="http://schemas.openxmlformats.org/officeDocument/2006/relationships/hyperlink" Target="https://github.com/OpenLiberty/liberty-bikes" TargetMode="External"/><Relationship Id="rId4" Type="http://schemas.openxmlformats.org/officeDocument/2006/relationships/hyperlink" Target="https://github.com/ThoreauZZ/spring-cloud-example" TargetMode="External"/><Relationship Id="rId9" Type="http://schemas.openxmlformats.org/officeDocument/2006/relationships/hyperlink" Target="https://github.com/instana/robot-shop" TargetMode="External"/><Relationship Id="rId15" Type="http://schemas.openxmlformats.org/officeDocument/2006/relationships/hyperlink" Target="https://github.com/EdwinVW/pitstop" TargetMode="External"/><Relationship Id="rId14" Type="http://schemas.openxmlformats.org/officeDocument/2006/relationships/hyperlink" Target="https://github.com/vietnam-devs/coolstore-microservices" TargetMode="External"/><Relationship Id="rId17" Type="http://schemas.openxmlformats.org/officeDocument/2006/relationships/hyperlink" Target="https://github.com/ewolff/microservice" TargetMode="External"/><Relationship Id="rId16" Type="http://schemas.openxmlformats.org/officeDocument/2006/relationships/hyperlink" Target="https://github.com/FudanSELab/train-ticket" TargetMode="External"/><Relationship Id="rId5" Type="http://schemas.openxmlformats.org/officeDocument/2006/relationships/hyperlink" Target="https://github.com/abpframework/eShopOnAbp" TargetMode="External"/><Relationship Id="rId19" Type="http://schemas.openxmlformats.org/officeDocument/2006/relationships/hyperlink" Target="https://github.com/spring-petclinic/spring-petclinic-microservices" TargetMode="External"/><Relationship Id="rId6" Type="http://schemas.openxmlformats.org/officeDocument/2006/relationships/hyperlink" Target="https://github.com/aliyun/alibabacloud-microservice-demo" TargetMode="External"/><Relationship Id="rId18" Type="http://schemas.openxmlformats.org/officeDocument/2006/relationships/hyperlink" Target="https://github.com/microservices-patterns/ftgo-application" TargetMode="External"/><Relationship Id="rId7" Type="http://schemas.openxmlformats.org/officeDocument/2006/relationships/hyperlink" Target="https://github.com/asc-lab/micronaut-microservices-poc" TargetMode="External"/><Relationship Id="rId8" Type="http://schemas.openxmlformats.org/officeDocument/2006/relationships/hyperlink" Target="https://github.com/geoserver/geoserver-clo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2" max="2" width="14.5"/>
    <col customWidth="1" min="3" max="3" width="8.13"/>
    <col customWidth="1" min="4" max="4" width="14.5"/>
    <col customWidth="1" min="5" max="5" width="8.13"/>
    <col customWidth="1" min="6" max="6" width="18.0"/>
  </cols>
  <sheetData>
    <row r="1">
      <c r="A1" s="1" t="s">
        <v>0</v>
      </c>
      <c r="B1" s="1" t="s">
        <v>1</v>
      </c>
      <c r="D1" s="1" t="s">
        <v>2</v>
      </c>
      <c r="F1" s="2"/>
      <c r="G1" s="1" t="s">
        <v>3</v>
      </c>
      <c r="H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1.5" customHeight="1">
      <c r="B2" s="1" t="s">
        <v>5</v>
      </c>
      <c r="C2" s="1" t="s">
        <v>6</v>
      </c>
      <c r="D2" s="1" t="s">
        <v>5</v>
      </c>
      <c r="E2" s="1" t="s">
        <v>6</v>
      </c>
      <c r="F2" s="1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4">
        <v>40.4</v>
      </c>
      <c r="C3" s="4">
        <v>125.5</v>
      </c>
      <c r="D3" s="4">
        <v>30.3</v>
      </c>
      <c r="E3" s="4">
        <v>79.7</v>
      </c>
      <c r="F3" s="5">
        <v>1509.0</v>
      </c>
      <c r="G3" s="6">
        <f t="shared" ref="G3:G22" si="1">C3/F3</f>
        <v>0.0831676607</v>
      </c>
      <c r="H3" s="6">
        <f t="shared" ref="H3:H22" si="2">E3/F3</f>
        <v>0.05281643472</v>
      </c>
    </row>
    <row r="4">
      <c r="A4" s="3" t="s">
        <v>9</v>
      </c>
      <c r="B4" s="4">
        <v>10.1</v>
      </c>
      <c r="C4" s="4">
        <v>6.4</v>
      </c>
      <c r="D4" s="4">
        <v>30.3</v>
      </c>
      <c r="E4" s="4">
        <v>5.5</v>
      </c>
      <c r="F4" s="5">
        <v>273.0</v>
      </c>
      <c r="G4" s="6">
        <f t="shared" si="1"/>
        <v>0.02344322344</v>
      </c>
      <c r="H4" s="6">
        <f t="shared" si="2"/>
        <v>0.02014652015</v>
      </c>
    </row>
    <row r="5">
      <c r="A5" s="3" t="s">
        <v>10</v>
      </c>
      <c r="B5" s="4">
        <v>10.1</v>
      </c>
      <c r="C5" s="4">
        <v>13.7</v>
      </c>
      <c r="D5" s="4">
        <v>30.3</v>
      </c>
      <c r="E5" s="4">
        <v>10.7</v>
      </c>
      <c r="F5" s="5">
        <v>591.0</v>
      </c>
      <c r="G5" s="6">
        <f t="shared" si="1"/>
        <v>0.02318104907</v>
      </c>
      <c r="H5" s="6">
        <f t="shared" si="2"/>
        <v>0.01810490694</v>
      </c>
    </row>
    <row r="6">
      <c r="A6" s="3" t="s">
        <v>11</v>
      </c>
      <c r="B6" s="4">
        <v>10.1</v>
      </c>
      <c r="C6" s="4">
        <v>10.4</v>
      </c>
      <c r="D6" s="4">
        <v>30.3</v>
      </c>
      <c r="E6" s="4">
        <v>7.8</v>
      </c>
      <c r="F6" s="5">
        <v>279.0</v>
      </c>
      <c r="G6" s="6">
        <f t="shared" si="1"/>
        <v>0.03727598566</v>
      </c>
      <c r="H6" s="6">
        <f t="shared" si="2"/>
        <v>0.02795698925</v>
      </c>
    </row>
    <row r="7">
      <c r="A7" s="3" t="s">
        <v>12</v>
      </c>
      <c r="B7" s="4">
        <v>80.8</v>
      </c>
      <c r="C7" s="4">
        <v>99.6</v>
      </c>
      <c r="D7" s="4">
        <v>30.3</v>
      </c>
      <c r="E7" s="4">
        <v>53.0</v>
      </c>
      <c r="F7" s="5">
        <v>1319.0</v>
      </c>
      <c r="G7" s="6">
        <f t="shared" si="1"/>
        <v>0.07551175133</v>
      </c>
      <c r="H7" s="6">
        <f t="shared" si="2"/>
        <v>0.04018195603</v>
      </c>
    </row>
    <row r="8">
      <c r="A8" s="7" t="s">
        <v>13</v>
      </c>
      <c r="B8" s="4">
        <v>10.1</v>
      </c>
      <c r="C8" s="4">
        <v>29.7</v>
      </c>
      <c r="D8" s="4">
        <v>30.3</v>
      </c>
      <c r="E8" s="4">
        <v>15.2</v>
      </c>
      <c r="F8" s="5">
        <v>422.0</v>
      </c>
      <c r="G8" s="6">
        <f t="shared" si="1"/>
        <v>0.07037914692</v>
      </c>
      <c r="H8" s="6">
        <f t="shared" si="2"/>
        <v>0.03601895735</v>
      </c>
    </row>
    <row r="9">
      <c r="A9" s="3" t="s">
        <v>14</v>
      </c>
      <c r="B9" s="4">
        <v>30.3</v>
      </c>
      <c r="C9" s="4">
        <v>102.0</v>
      </c>
      <c r="D9" s="4">
        <v>30.3</v>
      </c>
      <c r="E9" s="4">
        <v>82.9</v>
      </c>
      <c r="F9" s="5">
        <v>384.0</v>
      </c>
      <c r="G9" s="6">
        <f t="shared" si="1"/>
        <v>0.265625</v>
      </c>
      <c r="H9" s="6">
        <f t="shared" si="2"/>
        <v>0.2158854167</v>
      </c>
    </row>
    <row r="10">
      <c r="A10" s="7" t="s">
        <v>15</v>
      </c>
      <c r="B10" s="4">
        <v>80.8</v>
      </c>
      <c r="C10" s="4">
        <v>124.6</v>
      </c>
      <c r="D10" s="4">
        <v>30.3</v>
      </c>
      <c r="E10" s="4">
        <v>55.4</v>
      </c>
      <c r="F10" s="5">
        <v>1282.0</v>
      </c>
      <c r="G10" s="6">
        <f t="shared" si="1"/>
        <v>0.09719188768</v>
      </c>
      <c r="H10" s="6">
        <f t="shared" si="2"/>
        <v>0.04321372855</v>
      </c>
    </row>
    <row r="11">
      <c r="A11" s="7" t="s">
        <v>16</v>
      </c>
      <c r="B11" s="4">
        <v>20.2</v>
      </c>
      <c r="C11" s="4">
        <v>49.3</v>
      </c>
      <c r="D11" s="4">
        <v>30.3</v>
      </c>
      <c r="E11" s="4">
        <v>52.5</v>
      </c>
      <c r="F11" s="5">
        <v>377.0</v>
      </c>
      <c r="G11" s="6">
        <f t="shared" si="1"/>
        <v>0.1307692308</v>
      </c>
      <c r="H11" s="6">
        <f t="shared" si="2"/>
        <v>0.1392572944</v>
      </c>
    </row>
    <row r="12">
      <c r="A12" s="3" t="s">
        <v>17</v>
      </c>
      <c r="B12" s="4">
        <v>70.7</v>
      </c>
      <c r="C12" s="4">
        <v>57.6</v>
      </c>
      <c r="D12" s="4">
        <v>30.3</v>
      </c>
      <c r="E12" s="4">
        <v>45.9</v>
      </c>
      <c r="F12" s="5">
        <v>1428.0</v>
      </c>
      <c r="G12" s="6">
        <f t="shared" si="1"/>
        <v>0.04033613445</v>
      </c>
      <c r="H12" s="6">
        <f t="shared" si="2"/>
        <v>0.03214285714</v>
      </c>
    </row>
    <row r="13">
      <c r="A13" s="3" t="s">
        <v>18</v>
      </c>
      <c r="B13" s="4">
        <v>40.4</v>
      </c>
      <c r="C13" s="4">
        <v>31.6</v>
      </c>
      <c r="D13" s="4">
        <v>30.3</v>
      </c>
      <c r="E13" s="4">
        <v>30.0</v>
      </c>
      <c r="F13" s="5">
        <v>1214.0</v>
      </c>
      <c r="G13" s="6">
        <f t="shared" si="1"/>
        <v>0.02602965404</v>
      </c>
      <c r="H13" s="6">
        <f t="shared" si="2"/>
        <v>0.02471169687</v>
      </c>
    </row>
    <row r="14">
      <c r="A14" s="3" t="s">
        <v>19</v>
      </c>
      <c r="B14" s="4">
        <v>30.3</v>
      </c>
      <c r="C14" s="4">
        <v>29.4</v>
      </c>
      <c r="D14" s="4">
        <v>30.3</v>
      </c>
      <c r="E14" s="4">
        <v>20.7</v>
      </c>
      <c r="F14" s="5">
        <v>728.0</v>
      </c>
      <c r="G14" s="6">
        <f t="shared" si="1"/>
        <v>0.04038461538</v>
      </c>
      <c r="H14" s="6">
        <f t="shared" si="2"/>
        <v>0.02843406593</v>
      </c>
    </row>
    <row r="15">
      <c r="A15" s="3" t="s">
        <v>20</v>
      </c>
      <c r="B15" s="4">
        <v>70.7</v>
      </c>
      <c r="C15" s="4">
        <v>58.1</v>
      </c>
      <c r="D15" s="4">
        <v>30.3</v>
      </c>
      <c r="E15" s="4">
        <v>51.5</v>
      </c>
      <c r="F15" s="5">
        <v>697.0</v>
      </c>
      <c r="G15" s="6">
        <f t="shared" si="1"/>
        <v>0.08335724534</v>
      </c>
      <c r="H15" s="6">
        <f t="shared" si="2"/>
        <v>0.07388809182</v>
      </c>
    </row>
    <row r="16">
      <c r="A16" s="3" t="s">
        <v>21</v>
      </c>
      <c r="B16" s="4">
        <v>20.2</v>
      </c>
      <c r="C16" s="4">
        <v>45.5</v>
      </c>
      <c r="D16" s="4">
        <v>30.3</v>
      </c>
      <c r="E16" s="4">
        <v>40.8</v>
      </c>
      <c r="F16" s="5">
        <v>680.0</v>
      </c>
      <c r="G16" s="6">
        <f t="shared" si="1"/>
        <v>0.06691176471</v>
      </c>
      <c r="H16" s="6">
        <f t="shared" si="2"/>
        <v>0.06</v>
      </c>
    </row>
    <row r="17">
      <c r="A17" s="3" t="s">
        <v>22</v>
      </c>
      <c r="B17" s="4">
        <v>20.2</v>
      </c>
      <c r="C17" s="4">
        <v>22.1</v>
      </c>
      <c r="D17" s="4">
        <v>30.3</v>
      </c>
      <c r="E17" s="4">
        <v>16.6</v>
      </c>
      <c r="F17" s="5">
        <v>397.0</v>
      </c>
      <c r="G17" s="6">
        <f t="shared" si="1"/>
        <v>0.0556675063</v>
      </c>
      <c r="H17" s="6">
        <f t="shared" si="2"/>
        <v>0.04181360202</v>
      </c>
    </row>
    <row r="18">
      <c r="A18" s="3" t="s">
        <v>23</v>
      </c>
      <c r="B18" s="4">
        <v>30.3</v>
      </c>
      <c r="C18" s="4">
        <v>80.8</v>
      </c>
      <c r="D18" s="4">
        <v>30.3</v>
      </c>
      <c r="E18" s="4">
        <v>57.1</v>
      </c>
      <c r="F18" s="5">
        <v>323.0</v>
      </c>
      <c r="G18" s="6">
        <f t="shared" si="1"/>
        <v>0.2501547988</v>
      </c>
      <c r="H18" s="6">
        <f t="shared" si="2"/>
        <v>0.1767801858</v>
      </c>
    </row>
    <row r="19">
      <c r="A19" s="3" t="s">
        <v>24</v>
      </c>
      <c r="B19" s="4">
        <v>10.1</v>
      </c>
      <c r="C19" s="4">
        <v>3.8</v>
      </c>
      <c r="D19" s="4">
        <v>30.3</v>
      </c>
      <c r="E19" s="4">
        <v>3.3</v>
      </c>
      <c r="F19" s="5">
        <v>140.0</v>
      </c>
      <c r="G19" s="6">
        <f t="shared" si="1"/>
        <v>0.02714285714</v>
      </c>
      <c r="H19" s="6">
        <f t="shared" si="2"/>
        <v>0.02357142857</v>
      </c>
    </row>
    <row r="20">
      <c r="A20" s="3" t="s">
        <v>25</v>
      </c>
      <c r="B20" s="4">
        <v>10.1</v>
      </c>
      <c r="C20" s="4">
        <v>19.7</v>
      </c>
      <c r="D20" s="4">
        <v>30.3</v>
      </c>
      <c r="E20" s="4">
        <v>13.7</v>
      </c>
      <c r="F20" s="5">
        <v>295.0</v>
      </c>
      <c r="G20" s="6">
        <f t="shared" si="1"/>
        <v>0.06677966102</v>
      </c>
      <c r="H20" s="6">
        <f t="shared" si="2"/>
        <v>0.04644067797</v>
      </c>
    </row>
    <row r="21">
      <c r="A21" s="3" t="s">
        <v>26</v>
      </c>
      <c r="B21" s="4">
        <v>10.1</v>
      </c>
      <c r="C21" s="4">
        <v>20.6</v>
      </c>
      <c r="D21" s="4">
        <v>30.3</v>
      </c>
      <c r="E21" s="4">
        <v>20.2</v>
      </c>
      <c r="F21" s="5">
        <v>727.0</v>
      </c>
      <c r="G21" s="6">
        <f t="shared" si="1"/>
        <v>0.02833562586</v>
      </c>
      <c r="H21" s="6">
        <f t="shared" si="2"/>
        <v>0.02778541953</v>
      </c>
    </row>
    <row r="22">
      <c r="A22" s="3" t="s">
        <v>27</v>
      </c>
      <c r="B22" s="4">
        <v>10.1</v>
      </c>
      <c r="C22" s="4">
        <v>10.8</v>
      </c>
      <c r="D22" s="4">
        <v>30.3</v>
      </c>
      <c r="E22" s="4">
        <v>8.3</v>
      </c>
      <c r="F22" s="5">
        <v>290.0</v>
      </c>
      <c r="G22" s="6">
        <f t="shared" si="1"/>
        <v>0.03724137931</v>
      </c>
      <c r="H22" s="6">
        <f t="shared" si="2"/>
        <v>0.02862068966</v>
      </c>
    </row>
    <row r="23">
      <c r="A23" s="8" t="s">
        <v>28</v>
      </c>
      <c r="B23" s="9">
        <f t="shared" ref="B23:H23" si="3">AVERAGE(B3:B22)</f>
        <v>30.805</v>
      </c>
      <c r="C23" s="9">
        <f t="shared" si="3"/>
        <v>47.06</v>
      </c>
      <c r="D23" s="9">
        <f t="shared" si="3"/>
        <v>30.3</v>
      </c>
      <c r="E23" s="9">
        <f t="shared" si="3"/>
        <v>33.54</v>
      </c>
      <c r="F23" s="9">
        <f t="shared" si="3"/>
        <v>667.75</v>
      </c>
      <c r="G23" s="10">
        <f t="shared" si="3"/>
        <v>0.07644430889</v>
      </c>
      <c r="H23" s="10">
        <f t="shared" si="3"/>
        <v>0.05788854597</v>
      </c>
    </row>
    <row r="24">
      <c r="A24" s="11" t="s">
        <v>29</v>
      </c>
      <c r="B24" s="12">
        <f t="shared" ref="B24:H24" si="4">MEDIAN(B3:B22)</f>
        <v>20.2</v>
      </c>
      <c r="C24" s="12">
        <f t="shared" si="4"/>
        <v>30.65</v>
      </c>
      <c r="D24" s="12">
        <f t="shared" si="4"/>
        <v>30.3</v>
      </c>
      <c r="E24" s="12">
        <f t="shared" si="4"/>
        <v>25.35</v>
      </c>
      <c r="F24" s="12">
        <f t="shared" si="4"/>
        <v>506.5</v>
      </c>
      <c r="G24" s="13">
        <f t="shared" si="4"/>
        <v>0.06122358366</v>
      </c>
      <c r="H24" s="13">
        <f t="shared" si="4"/>
        <v>0.03810045669</v>
      </c>
    </row>
  </sheetData>
  <mergeCells count="5">
    <mergeCell ref="A1:A2"/>
    <mergeCell ref="B1:C1"/>
    <mergeCell ref="D1:E1"/>
    <mergeCell ref="G1:G2"/>
    <mergeCell ref="H1:H2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</hyperlinks>
  <drawing r:id="rId21"/>
</worksheet>
</file>