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D:\OneDrive\OneDrive - bchnhh\Desktop\"/>
    </mc:Choice>
  </mc:AlternateContent>
  <xr:revisionPtr revIDLastSave="0" documentId="13_ncr:1_{1BD1E4F4-4875-4F57-BB6F-F9A711D4CE01}" xr6:coauthVersionLast="47" xr6:coauthVersionMax="47" xr10:uidLastSave="{00000000-0000-0000-0000-000000000000}"/>
  <bookViews>
    <workbookView xWindow="-120" yWindow="-120" windowWidth="29040" windowHeight="15840" activeTab="1" xr2:uid="{00000000-000D-0000-FFFF-FFFF00000000}"/>
  </bookViews>
  <sheets>
    <sheet name="Toán" sheetId="2" r:id="rId1"/>
    <sheet name="Anh" sheetId="6" r:id="rId2"/>
    <sheet name="Lý" sheetId="3" r:id="rId3"/>
    <sheet name="Hóa" sheetId="5" r:id="rId4"/>
    <sheet name="Văn"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6" i="2" l="1"/>
  <c r="K16" i="2"/>
  <c r="J16" i="2"/>
  <c r="I16" i="2"/>
  <c r="H16" i="2"/>
  <c r="G16" i="2"/>
  <c r="F16" i="2"/>
  <c r="E16" i="2"/>
  <c r="D16" i="2"/>
  <c r="L16" i="2" s="1"/>
  <c r="M15" i="2"/>
  <c r="L15" i="2"/>
  <c r="M14" i="2"/>
  <c r="L14" i="2"/>
  <c r="M13" i="2"/>
  <c r="L13" i="2"/>
  <c r="M12" i="2"/>
  <c r="L12" i="2"/>
  <c r="M11" i="2"/>
  <c r="L11" i="2"/>
  <c r="M10" i="2"/>
  <c r="L10" i="2"/>
  <c r="M9" i="2"/>
  <c r="L9" i="2"/>
  <c r="M8" i="2"/>
  <c r="L8" i="2"/>
  <c r="M7" i="2"/>
  <c r="L7" i="2"/>
  <c r="M16" i="2" l="1"/>
</calcChain>
</file>

<file path=xl/sharedStrings.xml><?xml version="1.0" encoding="utf-8"?>
<sst xmlns="http://schemas.openxmlformats.org/spreadsheetml/2006/main" count="227" uniqueCount="142">
  <si>
    <t>TRƯỜNG THPT NGUYỄN HỮU HUÂN
TỔ TOÁN</t>
  </si>
  <si>
    <t>STT</t>
  </si>
  <si>
    <t>Nội dung kiến thức</t>
  </si>
  <si>
    <t>Đơn vị kiến thức</t>
  </si>
  <si>
    <t>Số câu hỏi</t>
  </si>
  <si>
    <t>Tổng</t>
  </si>
  <si>
    <t>Mức độ nhận thức</t>
  </si>
  <si>
    <t>% tổng điểm</t>
  </si>
  <si>
    <t>NHẬN BIẾT</t>
  </si>
  <si>
    <t>THÔNG HIỂU</t>
  </si>
  <si>
    <t>VẬN DỤNG</t>
  </si>
  <si>
    <t>VẬN DỤNG CAO</t>
  </si>
  <si>
    <t>Thời gian</t>
  </si>
  <si>
    <t xml:space="preserve">Tổng </t>
  </si>
  <si>
    <t xml:space="preserve">Tỉ lệ </t>
  </si>
  <si>
    <t>Tổng điểm</t>
  </si>
  <si>
    <t>MA TRẬN ĐỀ KIỂM TRA GIỮA HỌC KỲ 1, NĂM HỌC 2021 - 2022
MÔN TOÁN 11 (KHÔNG CHUYÊN TOÁN), THỜI GIAN: 60 PHÚT</t>
  </si>
  <si>
    <t>Hàm số lượng giác và Phương trình lượng giác</t>
  </si>
  <si>
    <t>Hàm số lượng giác</t>
  </si>
  <si>
    <t>Phương trình lượng giác cơ bản</t>
  </si>
  <si>
    <t>Một số phương trình lượng giác thường gặp</t>
  </si>
  <si>
    <t>Tổ hợp - Xác suất</t>
  </si>
  <si>
    <t>Quy tắc đếm</t>
  </si>
  <si>
    <t>Hoán vị. Chỉnh hợp. Tổ hợp</t>
  </si>
  <si>
    <t>Phép dời hình và phép đồng dạng trong mặt phẳng</t>
  </si>
  <si>
    <t>Phép biến hình. Phép tịnh tiến</t>
  </si>
  <si>
    <t>Phép quay</t>
  </si>
  <si>
    <t>Phép vị tự</t>
  </si>
  <si>
    <t>Đường thẳng và mặt phẳng trong không gian. Quan hệ song song</t>
  </si>
  <si>
    <t>Đại cương về đường thẳng và mặt phẳng trong không gian</t>
  </si>
  <si>
    <t>A. PHẦN CHUNG (8Đ)</t>
  </si>
  <si>
    <t>Mức độ</t>
  </si>
  <si>
    <t>Nhận biết</t>
  </si>
  <si>
    <t>Thông hiểu</t>
  </si>
  <si>
    <t>Vận dụng</t>
  </si>
  <si>
    <t>Nâng cao</t>
  </si>
  <si>
    <t>Số câu</t>
  </si>
  <si>
    <t>Pronunciation (Phát âm)</t>
  </si>
  <si>
    <t>Stress patterns (Dầu nhấn)</t>
  </si>
  <si>
    <t>Synonym (Từ đồng nghĩa)</t>
  </si>
  <si>
    <t>Opposite (Từ trái nghĩa)</t>
  </si>
  <si>
    <t>Order of adjective</t>
  </si>
  <si>
    <t>Reading comprehension</t>
  </si>
  <si>
    <t>Cloze reading</t>
  </si>
  <si>
    <t>II. PHẦN TỰ LUẬN (4Đ): 20 câu</t>
  </si>
  <si>
    <t xml:space="preserve">Grammar </t>
  </si>
  <si>
    <t xml:space="preserve">Reading </t>
  </si>
  <si>
    <t>B. PHẦN RIÊNG (2Đ)</t>
  </si>
  <si>
    <t>Lớp Chuyên Anh</t>
  </si>
  <si>
    <t>Các lớp còn lại</t>
  </si>
  <si>
    <t>Sentence transformation (3 câu)</t>
  </si>
  <si>
    <t>Word forms</t>
  </si>
  <si>
    <t>Personal experience</t>
  </si>
  <si>
    <t>Volunteer work</t>
  </si>
  <si>
    <t>TRƯỜNG THPT NGUYỄN HỮU HUÂN</t>
  </si>
  <si>
    <t>MỨC ĐỘ KIẾN THỨC CẦN KIỂM TRA, ĐÁNH GIÁ</t>
  </si>
  <si>
    <t>CÂU HỎI THEO MỨC ĐỘ NHẬN THỨC</t>
  </si>
  <si>
    <t>TỔNG</t>
  </si>
  <si>
    <t>Thời gian (phút)</t>
  </si>
  <si>
    <t>Câu TL</t>
  </si>
  <si>
    <t>Phát biểu (kèm CT) được định nghĩa hiệu điện thế, điện thế và nêu được đơn vị đo hiệu điện thế, điện thế.</t>
  </si>
  <si>
    <t>Tỉ lệ %</t>
  </si>
  <si>
    <t>Tỉ lệ chung %</t>
  </si>
  <si>
    <t>Điện tích. Định luật Coulomb</t>
  </si>
  <si>
    <t>Tụ điện</t>
  </si>
  <si>
    <t>Phát biểu được định luật Cu-lông và chỉ ra đặc điểm của lực điện giữa hai điện tích điểm.</t>
  </si>
  <si>
    <t>Tính được độ lớn của lực tương tác giữa hai điện tích điểm đứng yên trong chân không.</t>
  </si>
  <si>
    <t>Sự phụ thuộc của lực tương tác vào điện tích.</t>
  </si>
  <si>
    <t>Sự phụ thuộc của lực tương tác vào khoảng cách giữa hai điện tich điểm.</t>
  </si>
  <si>
    <t>Nêu được các nội dung chính của thuyết êlectron.</t>
  </si>
  <si>
    <t>Phát biểu được định luật bảo toàn điện tích.</t>
  </si>
  <si>
    <t>Nêu được điện trường tồn tại ở đâu, có tính chất gì.</t>
  </si>
  <si>
    <t>Nêu được định nghĩa cường độ điện trường.</t>
  </si>
  <si>
    <t>Nêu được đơn vị đo cường độ điện trường trong hệ SI.</t>
  </si>
  <si>
    <t>Tính được độ lớn của cường độ điện trường tại một điểm khi biết độ lớn lực tác dụng lên điện tích thử đặt tại điểm đó và độ lớn điện tích thử.</t>
  </si>
  <si>
    <t xml:space="preserve">Vẽ được vectơ cường độ điện trường khi biết dấu của điện tích thử và phương chiều của lực điện tác dụng lên điện tích thử. </t>
  </si>
  <si>
    <t>Xác định được véc tơ cường độ điện trường tổng hợp tại một điểm tạo ra bởi hệ 2 điện tích điểm; điện trường triệt tiêu.</t>
  </si>
  <si>
    <t>Điện tích cân bằng trong điện trường đều.</t>
  </si>
  <si>
    <t>Nêu được các đặc điểm công của lực điện trong điện trường.</t>
  </si>
  <si>
    <t>Viết được công thức tính công của lực điện tác dụng lên điện tích di chuyển trong điện trường đều.</t>
  </si>
  <si>
    <t>Tính công của lực điện tác dụng lên điện tích di chuyển trong điện trường đều khi biết q, E, d.</t>
  </si>
  <si>
    <t>Xác định được công của lực điện trường khi điện tích điểm q di chuyển trong điện trường đều E từ điểm M đến điểm N.</t>
  </si>
  <si>
    <t>Xác định hiệu điện thế giữa hai điểm M, N khi biết công của lực điện tác dụng lên điện tích q di chuyển từ M đến N.</t>
  </si>
  <si>
    <t>Phát biểu được định nghĩa tụ điện, điện dung của tụ điện.</t>
  </si>
  <si>
    <t>Biết được đơn vị đo điện dung.</t>
  </si>
  <si>
    <t>Xác định được điện tích tụ điện, hoặc hiệu điện thế giữa hai bản tụ, hoặc điện tích của tụ điện khi biết hai đại lượng còn lại.</t>
  </si>
  <si>
    <t>Hiểu được số liệu ghi trên tụ điện. Từ đó tính được điện tích cực đại tích chu tụ.</t>
  </si>
  <si>
    <t>Thuyết electron.
Định luật bảo toàn điện tích</t>
  </si>
  <si>
    <t>Công của lực điện</t>
  </si>
  <si>
    <t>Điện thế.
Hiệu điện thế</t>
  </si>
  <si>
    <t>Điện trường.
Cường độ điện trường</t>
  </si>
  <si>
    <t>-</t>
  </si>
  <si>
    <r>
      <rPr>
        <b/>
        <sz val="13"/>
        <rFont val="Times New Roman"/>
        <family val="1"/>
      </rPr>
      <t>Nội dung kiến thức</t>
    </r>
  </si>
  <si>
    <r>
      <rPr>
        <b/>
        <sz val="13"/>
        <rFont val="Times New Roman"/>
        <family val="1"/>
      </rPr>
      <t>Đơn vị kiến thức</t>
    </r>
  </si>
  <si>
    <r>
      <rPr>
        <b/>
        <sz val="13"/>
        <rFont val="Times New Roman"/>
        <family val="1"/>
      </rPr>
      <t>Mức độ nhận thức</t>
    </r>
  </si>
  <si>
    <r>
      <rPr>
        <b/>
        <sz val="13"/>
        <rFont val="Times New Roman"/>
        <family val="1"/>
      </rPr>
      <t>Thời gian</t>
    </r>
  </si>
  <si>
    <r>
      <rPr>
        <b/>
        <sz val="13"/>
        <rFont val="Times New Roman"/>
        <family val="1"/>
      </rPr>
      <t xml:space="preserve">%
</t>
    </r>
    <r>
      <rPr>
        <b/>
        <sz val="13"/>
        <rFont val="Times New Roman"/>
        <family val="1"/>
      </rPr>
      <t>tổng điểm</t>
    </r>
  </si>
  <si>
    <r>
      <rPr>
        <b/>
        <sz val="13"/>
        <rFont val="Times New Roman"/>
        <family val="1"/>
      </rPr>
      <t>Nhận biết</t>
    </r>
  </si>
  <si>
    <r>
      <rPr>
        <b/>
        <sz val="13"/>
        <rFont val="Times New Roman"/>
        <family val="1"/>
      </rPr>
      <t>Thông hiểu</t>
    </r>
  </si>
  <si>
    <r>
      <rPr>
        <b/>
        <sz val="13"/>
        <rFont val="Times New Roman"/>
        <family val="1"/>
      </rPr>
      <t>Vận dụng</t>
    </r>
  </si>
  <si>
    <r>
      <rPr>
        <b/>
        <sz val="13"/>
        <rFont val="Times New Roman"/>
        <family val="1"/>
      </rPr>
      <t>Vận dụng cao</t>
    </r>
  </si>
  <si>
    <r>
      <rPr>
        <b/>
        <sz val="13"/>
        <rFont val="Times New Roman"/>
        <family val="1"/>
      </rPr>
      <t>Thời gian (phút)</t>
    </r>
  </si>
  <si>
    <r>
      <rPr>
        <b/>
        <sz val="13"/>
        <rFont val="Times New Roman"/>
        <family val="1"/>
      </rPr>
      <t>SỰ ĐIỆN LI</t>
    </r>
  </si>
  <si>
    <r>
      <rPr>
        <sz val="13"/>
        <rFont val="Times New Roman"/>
        <family val="1"/>
      </rPr>
      <t>Viết phương trình điện li</t>
    </r>
  </si>
  <si>
    <r>
      <rPr>
        <sz val="13"/>
        <rFont val="Times New Roman"/>
        <family val="1"/>
      </rPr>
      <t>Phản ứng trung hòa - pH</t>
    </r>
  </si>
  <si>
    <r>
      <rPr>
        <sz val="13"/>
        <rFont val="Times New Roman"/>
        <family val="1"/>
      </rPr>
      <t>Bảo toàn điện tích</t>
    </r>
  </si>
  <si>
    <r>
      <rPr>
        <sz val="13"/>
        <rFont val="Times New Roman"/>
        <family val="1"/>
      </rPr>
      <t>Viết phương trình chứng minh</t>
    </r>
  </si>
  <si>
    <r>
      <rPr>
        <b/>
        <sz val="13"/>
        <rFont val="Times New Roman"/>
        <family val="1"/>
      </rPr>
      <t xml:space="preserve">NITO AMONIAC
</t>
    </r>
    <r>
      <rPr>
        <b/>
        <sz val="13"/>
        <rFont val="Times New Roman"/>
        <family val="1"/>
      </rPr>
      <t>MUỐI AMONI</t>
    </r>
  </si>
  <si>
    <r>
      <rPr>
        <sz val="13"/>
        <rFont val="Times New Roman"/>
        <family val="1"/>
      </rPr>
      <t>Điều chế – Ứng dụng</t>
    </r>
  </si>
  <si>
    <r>
      <rPr>
        <sz val="13"/>
        <rFont val="Times New Roman"/>
        <family val="1"/>
      </rPr>
      <t>Bổ túc phương trình</t>
    </r>
  </si>
  <si>
    <r>
      <rPr>
        <b/>
        <sz val="13"/>
        <rFont val="Times New Roman"/>
        <family val="1"/>
      </rPr>
      <t>Tổng</t>
    </r>
  </si>
  <si>
    <r>
      <rPr>
        <b/>
        <sz val="13"/>
        <color rgb="FFC00000"/>
        <rFont val="Times New Roman"/>
        <family val="1"/>
      </rPr>
      <t>Tỉ lệ (%)</t>
    </r>
  </si>
  <si>
    <t>Bài tập nitơ – amoniac – muối amoni</t>
  </si>
  <si>
    <t>Phản ứng phân tử và phương trình ion thu gọn</t>
  </si>
  <si>
    <t>Nêu hiện tượng và viết phương trình minh họa</t>
  </si>
  <si>
    <t>MA TRẬN ĐỀ KIỂM TRA GIỮA KÌ I</t>
  </si>
  <si>
    <t>MÔN: NGỮ VĂN LỚP 11 – THỜI GIAN LÀM BÀI: 90 phút</t>
  </si>
  <si>
    <t>TT</t>
  </si>
  <si>
    <t>Kĩ năng</t>
  </si>
  <si>
    <t>% Tổng điểm</t>
  </si>
  <si>
    <t xml:space="preserve">Vận dụng </t>
  </si>
  <si>
    <t>Vận dụng cao</t>
  </si>
  <si>
    <t xml:space="preserve">Tỉ lệ % </t>
  </si>
  <si>
    <t>Tỉ lệ chung</t>
  </si>
  <si>
    <t>Tỉ lệ
(%)</t>
  </si>
  <si>
    <t>Thời gian
(phút)</t>
  </si>
  <si>
    <t>Số
(câu hỏi)</t>
  </si>
  <si>
    <r>
      <t xml:space="preserve">Đọc hiểu
</t>
    </r>
    <r>
      <rPr>
        <b/>
        <sz val="14"/>
        <color rgb="FF000000"/>
        <rFont val="Times New Roman"/>
        <family val="1"/>
      </rPr>
      <t xml:space="preserve">(Văn bản ngoài nhà trường) </t>
    </r>
  </si>
  <si>
    <r>
      <t xml:space="preserve">Làm văn
</t>
    </r>
    <r>
      <rPr>
        <b/>
        <sz val="14"/>
        <color rgb="FF000000"/>
        <rFont val="Times New Roman"/>
        <family val="1"/>
      </rPr>
      <t xml:space="preserve">( Nlvh- thơ trung đại ) </t>
    </r>
  </si>
  <si>
    <t>MÔN: VẬT LÝ LỚP 11 – THỜI GIAN LÀM BÀI: 45 phút</t>
  </si>
  <si>
    <t>MÔN: HÓA LỚP 11 – THỜI GIAN LÀM BÀI: 45 phút</t>
  </si>
  <si>
    <t>MÔN: TIẾNG ANH LỚP 11 – THỜI GIAN LÀM BÀI: 60 phút</t>
  </si>
  <si>
    <t xml:space="preserve">Đề tài: </t>
  </si>
  <si>
    <t>Sentence transformation</t>
  </si>
  <si>
    <t>Make sentences/ Re-arrangement (2 câu )</t>
  </si>
  <si>
    <t>Word forms (5 câu )</t>
  </si>
  <si>
    <t>Friendship</t>
  </si>
  <si>
    <t>I. PHẦN TRẮC NGHIỆM (4Đ) : 20 câu</t>
  </si>
  <si>
    <t>Prepositions (2 câu )</t>
  </si>
  <si>
    <t>( Perfect) Participle (6 câu )</t>
  </si>
  <si>
    <t>Verb forms (6 câu )</t>
  </si>
  <si>
    <t>Verb tenses (6 câu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</si>
</sst>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_(* \(#,##0\);_(* &quot;-&quot;_);_(@_)"/>
    <numFmt numFmtId="165" formatCode="0.0"/>
    <numFmt numFmtId="166" formatCode="#,##0.0"/>
  </numFmts>
  <fonts count="29" x14ac:knownFonts="1">
    <font>
      <sz val="11"/>
      <color theme="1"/>
      <name val="Arial"/>
      <family val="2"/>
      <scheme val="minor"/>
    </font>
    <font>
      <sz val="11"/>
      <color theme="1"/>
      <name val="Arial"/>
      <family val="2"/>
      <scheme val="minor"/>
    </font>
    <font>
      <b/>
      <sz val="14"/>
      <color theme="1"/>
      <name val="Times New Roman"/>
      <family val="1"/>
    </font>
    <font>
      <sz val="12"/>
      <color theme="1"/>
      <name val="Times New Roman"/>
      <family val="1"/>
    </font>
    <font>
      <sz val="14"/>
      <color theme="1"/>
      <name val="Times New Roman"/>
      <family val="1"/>
    </font>
    <font>
      <b/>
      <sz val="20"/>
      <color theme="1"/>
      <name val="Times New Roman"/>
      <family val="1"/>
    </font>
    <font>
      <b/>
      <sz val="14"/>
      <color rgb="FF000000"/>
      <name val="Times New Roman"/>
      <family val="1"/>
    </font>
    <font>
      <sz val="14"/>
      <color rgb="FF000000"/>
      <name val="Times New Roman"/>
      <family val="1"/>
    </font>
    <font>
      <b/>
      <i/>
      <sz val="14"/>
      <color theme="1"/>
      <name val="Times New Roman"/>
      <family val="1"/>
    </font>
    <font>
      <sz val="14"/>
      <color theme="1"/>
      <name val="Arial"/>
      <family val="2"/>
      <scheme val="minor"/>
    </font>
    <font>
      <b/>
      <sz val="14"/>
      <color theme="1"/>
      <name val="Arial"/>
      <family val="2"/>
      <scheme val="minor"/>
    </font>
    <font>
      <b/>
      <sz val="14"/>
      <color rgb="FFFF9900"/>
      <name val="Arial"/>
      <family val="2"/>
      <scheme val="minor"/>
    </font>
    <font>
      <sz val="16"/>
      <color theme="1"/>
      <name val="Times New Roman"/>
      <family val="1"/>
    </font>
    <font>
      <b/>
      <sz val="14"/>
      <color theme="9" tint="-0.249977111117893"/>
      <name val="Times New Roman"/>
      <family val="1"/>
    </font>
    <font>
      <b/>
      <sz val="14"/>
      <color theme="9" tint="-0.249977111117893"/>
      <name val="Arial"/>
      <family val="2"/>
      <scheme val="minor"/>
    </font>
    <font>
      <b/>
      <sz val="14"/>
      <color theme="7" tint="-0.249977111117893"/>
      <name val="Arial"/>
      <family val="2"/>
      <scheme val="minor"/>
    </font>
    <font>
      <b/>
      <sz val="14"/>
      <color theme="5" tint="-0.249977111117893"/>
      <name val="Arial"/>
      <family val="2"/>
      <scheme val="minor"/>
    </font>
    <font>
      <sz val="14"/>
      <name val="Arial"/>
      <family val="2"/>
      <scheme val="minor"/>
    </font>
    <font>
      <sz val="22"/>
      <color theme="1"/>
      <name val="Times New Roman"/>
      <family val="1"/>
    </font>
    <font>
      <b/>
      <sz val="22"/>
      <color theme="1"/>
      <name val="Times New Roman"/>
      <family val="1"/>
    </font>
    <font>
      <b/>
      <sz val="13"/>
      <name val="Times New Roman"/>
      <family val="1"/>
    </font>
    <font>
      <b/>
      <sz val="13"/>
      <color rgb="FF000000"/>
      <name val="Times New Roman"/>
      <family val="2"/>
    </font>
    <font>
      <sz val="13"/>
      <name val="Times New Roman"/>
      <family val="1"/>
    </font>
    <font>
      <b/>
      <sz val="13"/>
      <color rgb="FF00AF50"/>
      <name val="Times New Roman"/>
      <family val="2"/>
    </font>
    <font>
      <sz val="13"/>
      <color rgb="FF000000"/>
      <name val="Times New Roman"/>
      <family val="2"/>
    </font>
    <font>
      <b/>
      <sz val="13"/>
      <color rgb="FFC00000"/>
      <name val="Times New Roman"/>
      <family val="2"/>
    </font>
    <font>
      <b/>
      <sz val="13"/>
      <color rgb="FF00AFEF"/>
      <name val="Times New Roman"/>
      <family val="2"/>
    </font>
    <font>
      <b/>
      <sz val="13"/>
      <color rgb="FFC00000"/>
      <name val="Times New Roman"/>
      <family val="1"/>
    </font>
    <font>
      <b/>
      <i/>
      <sz val="14"/>
      <color rgb="FF000000"/>
      <name val="Times New Roman"/>
      <family val="1"/>
    </font>
  </fonts>
  <fills count="10">
    <fill>
      <patternFill patternType="none"/>
    </fill>
    <fill>
      <patternFill patternType="gray125"/>
    </fill>
    <fill>
      <patternFill patternType="solid">
        <fgColor theme="7" tint="0.79998168889431442"/>
        <bgColor indexed="64"/>
      </patternFill>
    </fill>
    <fill>
      <patternFill patternType="solid">
        <fgColor theme="0" tint="-0.14999847407452621"/>
        <bgColor indexed="64"/>
      </patternFill>
    </fill>
    <fill>
      <patternFill patternType="solid">
        <fgColor rgb="FFBFBFBF"/>
        <bgColor indexed="64"/>
      </patternFill>
    </fill>
    <fill>
      <patternFill patternType="solid">
        <fgColor rgb="FFC6D9F1"/>
        <bgColor indexed="64"/>
      </patternFill>
    </fill>
    <fill>
      <patternFill patternType="solid">
        <fgColor rgb="FFFFFFFF"/>
        <bgColor indexed="64"/>
      </patternFill>
    </fill>
    <fill>
      <patternFill patternType="solid">
        <fgColor theme="0"/>
        <bgColor indexed="64"/>
      </patternFill>
    </fill>
    <fill>
      <patternFill patternType="solid">
        <fgColor theme="9" tint="0.79998168889431442"/>
        <bgColor indexed="64"/>
      </patternFill>
    </fill>
    <fill>
      <patternFill patternType="solid">
        <fgColor theme="5" tint="0.79998168889431442"/>
        <bgColor indexed="64"/>
      </patternFill>
    </fill>
  </fills>
  <borders count="8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medium">
        <color indexed="64"/>
      </right>
      <top style="medium">
        <color indexed="64"/>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right/>
      <top style="medium">
        <color rgb="FF000000"/>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style="medium">
        <color rgb="FF000000"/>
      </left>
      <right/>
      <top/>
      <bottom/>
      <diagonal/>
    </border>
    <border>
      <left style="medium">
        <color rgb="FF000000"/>
      </left>
      <right/>
      <top style="medium">
        <color rgb="FF000000"/>
      </top>
      <bottom/>
      <diagonal/>
    </border>
    <border>
      <left style="medium">
        <color indexed="64"/>
      </left>
      <right style="medium">
        <color rgb="FF000000"/>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right style="medium">
        <color rgb="FF000000"/>
      </right>
      <top style="medium">
        <color indexed="64"/>
      </top>
      <bottom style="medium">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medium">
        <color indexed="64"/>
      </top>
      <bottom style="thin">
        <color rgb="FF000000"/>
      </bottom>
      <diagonal/>
    </border>
    <border>
      <left/>
      <right/>
      <top style="medium">
        <color indexed="64"/>
      </top>
      <bottom style="thin">
        <color rgb="FF000000"/>
      </bottom>
      <diagonal/>
    </border>
    <border>
      <left/>
      <right style="thin">
        <color rgb="FF000000"/>
      </right>
      <top style="medium">
        <color indexed="64"/>
      </top>
      <bottom style="thin">
        <color rgb="FF000000"/>
      </bottom>
      <diagonal/>
    </border>
    <border>
      <left style="medium">
        <color indexed="64"/>
      </left>
      <right/>
      <top/>
      <bottom style="thin">
        <color rgb="FF000000"/>
      </bottom>
      <diagonal/>
    </border>
    <border>
      <left style="medium">
        <color indexed="64"/>
      </left>
      <right/>
      <top style="thin">
        <color rgb="FF000000"/>
      </top>
      <bottom style="thin">
        <color rgb="FF000000"/>
      </bottom>
      <diagonal/>
    </border>
    <border>
      <left style="medium">
        <color indexed="64"/>
      </left>
      <right/>
      <top style="thin">
        <color rgb="FF000000"/>
      </top>
      <bottom style="medium">
        <color indexed="64"/>
      </bottom>
      <diagonal/>
    </border>
    <border>
      <left/>
      <right/>
      <top style="thin">
        <color rgb="FF000000"/>
      </top>
      <bottom style="medium">
        <color indexed="64"/>
      </bottom>
      <diagonal/>
    </border>
    <border>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right style="medium">
        <color indexed="64"/>
      </right>
      <top style="thin">
        <color rgb="FF000000"/>
      </top>
      <bottom style="medium">
        <color indexed="64"/>
      </bottom>
      <diagonal/>
    </border>
    <border>
      <left style="thin">
        <color rgb="FF000000"/>
      </left>
      <right style="medium">
        <color indexed="64"/>
      </right>
      <top style="medium">
        <color indexed="64"/>
      </top>
      <bottom/>
      <diagonal/>
    </border>
    <border>
      <left style="thin">
        <color rgb="FF000000"/>
      </left>
      <right style="medium">
        <color indexed="64"/>
      </right>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style="medium">
        <color indexed="64"/>
      </right>
      <top style="thin">
        <color rgb="FF000000"/>
      </top>
      <bottom style="medium">
        <color indexed="64"/>
      </bottom>
      <diagonal/>
    </border>
    <border>
      <left style="thin">
        <color rgb="FF000000"/>
      </left>
      <right style="medium">
        <color indexed="64"/>
      </right>
      <top/>
      <bottom style="medium">
        <color indexed="64"/>
      </bottom>
      <diagonal/>
    </border>
    <border>
      <left style="medium">
        <color indexed="64"/>
      </left>
      <right style="thin">
        <color rgb="FF000000"/>
      </right>
      <top/>
      <bottom style="thin">
        <color rgb="FF000000"/>
      </bottom>
      <diagonal/>
    </border>
    <border>
      <left style="medium">
        <color indexed="64"/>
      </left>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medium">
        <color indexed="64"/>
      </top>
      <bottom style="thin">
        <color rgb="FF000000"/>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305">
    <xf numFmtId="0" fontId="0" fillId="0" borderId="0" xfId="0"/>
    <xf numFmtId="0" fontId="7" fillId="0" borderId="2" xfId="0" applyFont="1" applyBorder="1" applyAlignment="1">
      <alignment vertical="center" wrapText="1"/>
    </xf>
    <xf numFmtId="0" fontId="4" fillId="0" borderId="2" xfId="0" applyFont="1" applyBorder="1" applyAlignment="1">
      <alignment horizontal="center" vertical="center"/>
    </xf>
    <xf numFmtId="0" fontId="4" fillId="0" borderId="2" xfId="0" applyFont="1" applyBorder="1" applyAlignment="1">
      <alignment vertical="center" wrapText="1"/>
    </xf>
    <xf numFmtId="0" fontId="2" fillId="2" borderId="2" xfId="0" applyFont="1" applyFill="1" applyBorder="1" applyAlignment="1">
      <alignment horizontal="center" vertical="center" wrapText="1"/>
    </xf>
    <xf numFmtId="0" fontId="2" fillId="0" borderId="2" xfId="0" applyFont="1" applyBorder="1" applyAlignment="1">
      <alignment horizontal="left" vertical="center" wrapText="1"/>
    </xf>
    <xf numFmtId="0" fontId="4" fillId="0" borderId="4" xfId="0" applyFont="1" applyBorder="1" applyAlignment="1">
      <alignment horizontal="center" vertical="center"/>
    </xf>
    <xf numFmtId="0" fontId="3" fillId="0" borderId="0" xfId="0" applyFont="1"/>
    <xf numFmtId="1" fontId="3" fillId="0" borderId="0" xfId="0" applyNumberFormat="1" applyFont="1"/>
    <xf numFmtId="0" fontId="3" fillId="0" borderId="0" xfId="0" applyFont="1" applyAlignment="1">
      <alignment horizontal="center"/>
    </xf>
    <xf numFmtId="165" fontId="3" fillId="0" borderId="0" xfId="0" applyNumberFormat="1" applyFont="1"/>
    <xf numFmtId="1" fontId="2" fillId="2" borderId="2" xfId="0" applyNumberFormat="1" applyFont="1" applyFill="1" applyBorder="1" applyAlignment="1">
      <alignment horizontal="center" vertical="center" wrapText="1"/>
    </xf>
    <xf numFmtId="0" fontId="4" fillId="0" borderId="2" xfId="0" applyFont="1" applyFill="1" applyBorder="1" applyAlignment="1">
      <alignment horizontal="center" vertical="center"/>
    </xf>
    <xf numFmtId="1" fontId="4" fillId="0" borderId="2" xfId="1" applyNumberFormat="1" applyFont="1" applyFill="1" applyBorder="1" applyAlignment="1">
      <alignment horizontal="center" vertical="center"/>
    </xf>
    <xf numFmtId="166" fontId="4" fillId="0" borderId="2" xfId="0" applyNumberFormat="1" applyFont="1" applyBorder="1" applyAlignment="1">
      <alignment horizontal="center" vertical="center"/>
    </xf>
    <xf numFmtId="165" fontId="4" fillId="0" borderId="2" xfId="2" applyNumberFormat="1" applyFont="1" applyBorder="1" applyAlignment="1">
      <alignment horizontal="center" vertical="center"/>
    </xf>
    <xf numFmtId="0" fontId="2" fillId="0" borderId="2" xfId="0" applyFont="1" applyBorder="1" applyAlignment="1">
      <alignment horizontal="center" vertical="center"/>
    </xf>
    <xf numFmtId="1" fontId="2" fillId="0" borderId="2" xfId="0" applyNumberFormat="1" applyFont="1" applyBorder="1" applyAlignment="1">
      <alignment horizontal="center" vertical="center"/>
    </xf>
    <xf numFmtId="164" fontId="2" fillId="0" borderId="2" xfId="0" applyNumberFormat="1" applyFont="1" applyBorder="1" applyAlignment="1">
      <alignment horizontal="center" vertical="center"/>
    </xf>
    <xf numFmtId="165" fontId="2" fillId="0" borderId="2" xfId="2" applyNumberFormat="1" applyFont="1" applyBorder="1" applyAlignment="1">
      <alignment horizontal="center" vertical="center"/>
    </xf>
    <xf numFmtId="0" fontId="4" fillId="3" borderId="2" xfId="0" applyFont="1" applyFill="1" applyBorder="1" applyAlignment="1">
      <alignment horizontal="center" vertical="center"/>
    </xf>
    <xf numFmtId="9" fontId="2" fillId="0" borderId="9" xfId="0" applyNumberFormat="1" applyFont="1" applyBorder="1" applyAlignment="1">
      <alignment horizontal="center" vertical="center"/>
    </xf>
    <xf numFmtId="9" fontId="2" fillId="0" borderId="10" xfId="0" applyNumberFormat="1" applyFont="1" applyBorder="1" applyAlignment="1">
      <alignment horizontal="center" vertical="center"/>
    </xf>
    <xf numFmtId="9" fontId="2" fillId="0" borderId="11" xfId="0" applyNumberFormat="1"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11" xfId="0" applyFont="1" applyBorder="1" applyAlignment="1">
      <alignment horizontal="center" vertical="center"/>
    </xf>
    <xf numFmtId="0" fontId="2" fillId="0" borderId="2" xfId="0" applyFont="1" applyBorder="1" applyAlignment="1">
      <alignment horizontal="center" vertical="center"/>
    </xf>
    <xf numFmtId="165" fontId="2" fillId="0" borderId="9" xfId="0" applyNumberFormat="1" applyFont="1" applyBorder="1" applyAlignment="1">
      <alignment horizontal="center" vertical="center"/>
    </xf>
    <xf numFmtId="165" fontId="2" fillId="0" borderId="10" xfId="0" applyNumberFormat="1" applyFont="1" applyBorder="1" applyAlignment="1">
      <alignment horizontal="center" vertical="center"/>
    </xf>
    <xf numFmtId="165" fontId="2" fillId="0" borderId="11" xfId="0" applyNumberFormat="1" applyFont="1" applyBorder="1" applyAlignment="1">
      <alignment horizontal="center" vertical="center"/>
    </xf>
    <xf numFmtId="9" fontId="2" fillId="0" borderId="2" xfId="0" applyNumberFormat="1" applyFont="1" applyBorder="1" applyAlignment="1">
      <alignment horizontal="center" vertical="center"/>
    </xf>
    <xf numFmtId="0" fontId="4" fillId="0" borderId="2" xfId="0" applyFont="1" applyBorder="1" applyAlignment="1">
      <alignment horizontal="center" vertical="center"/>
    </xf>
    <xf numFmtId="0" fontId="6" fillId="0" borderId="2" xfId="0" applyFont="1" applyBorder="1" applyAlignment="1">
      <alignment horizontal="left" vertical="center" wrapText="1"/>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2" fillId="0" borderId="2" xfId="0" applyFont="1" applyBorder="1" applyAlignment="1">
      <alignment horizontal="left" vertical="center" wrapText="1"/>
    </xf>
    <xf numFmtId="0" fontId="4" fillId="0" borderId="12" xfId="0" applyFont="1" applyBorder="1" applyAlignment="1">
      <alignment horizontal="center" vertical="center"/>
    </xf>
    <xf numFmtId="0" fontId="2" fillId="0" borderId="0" xfId="0" applyFont="1" applyAlignment="1">
      <alignment horizontal="center" wrapText="1"/>
    </xf>
    <xf numFmtId="0" fontId="2" fillId="0" borderId="0" xfId="0" applyFont="1" applyAlignment="1">
      <alignment horizontal="center"/>
    </xf>
    <xf numFmtId="0" fontId="5" fillId="0" borderId="0" xfId="0" applyFont="1" applyAlignment="1">
      <alignment horizontal="center" vertical="center" wrapText="1"/>
    </xf>
    <xf numFmtId="0" fontId="5" fillId="0" borderId="0" xfId="0" applyFont="1" applyAlignment="1">
      <alignment horizontal="center" vertical="center"/>
    </xf>
    <xf numFmtId="0" fontId="5" fillId="0" borderId="1" xfId="0" applyFont="1" applyBorder="1" applyAlignment="1">
      <alignment horizontal="center" vertical="center"/>
    </xf>
    <xf numFmtId="0" fontId="2" fillId="2" borderId="2"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165" fontId="2" fillId="2" borderId="2" xfId="0" applyNumberFormat="1" applyFont="1" applyFill="1" applyBorder="1" applyAlignment="1">
      <alignment horizontal="center" vertical="center" wrapText="1"/>
    </xf>
    <xf numFmtId="0" fontId="0" fillId="0" borderId="0" xfId="0" applyAlignment="1">
      <alignment horizontal="center" vertical="center"/>
    </xf>
    <xf numFmtId="0" fontId="5" fillId="0" borderId="0" xfId="0" applyFont="1" applyAlignment="1">
      <alignment vertical="center"/>
    </xf>
    <xf numFmtId="0" fontId="3" fillId="0" borderId="0" xfId="0" applyFont="1" applyAlignment="1">
      <alignment horizontal="justify" vertical="center"/>
    </xf>
    <xf numFmtId="0" fontId="4" fillId="0" borderId="21" xfId="0" applyFont="1" applyBorder="1" applyAlignment="1">
      <alignment horizontal="center" vertical="center" wrapText="1"/>
    </xf>
    <xf numFmtId="0" fontId="4" fillId="0" borderId="27" xfId="0" applyFont="1" applyBorder="1" applyAlignment="1">
      <alignment horizontal="center" vertical="center" wrapText="1"/>
    </xf>
    <xf numFmtId="0" fontId="2" fillId="0" borderId="16" xfId="0" applyFont="1" applyBorder="1" applyAlignment="1">
      <alignment horizontal="center" vertical="center" wrapText="1"/>
    </xf>
    <xf numFmtId="0" fontId="10" fillId="0" borderId="21" xfId="0" applyFont="1" applyBorder="1" applyAlignment="1">
      <alignment horizontal="center" vertical="center"/>
    </xf>
    <xf numFmtId="0" fontId="10" fillId="0" borderId="13" xfId="0" applyFont="1" applyBorder="1" applyAlignment="1">
      <alignment horizontal="center" vertical="center"/>
    </xf>
    <xf numFmtId="0" fontId="10" fillId="0" borderId="27" xfId="0" applyFont="1" applyBorder="1" applyAlignment="1">
      <alignment horizontal="center" vertical="center"/>
    </xf>
    <xf numFmtId="0" fontId="10" fillId="0" borderId="21" xfId="0" applyFont="1" applyBorder="1" applyAlignment="1">
      <alignment horizontal="center" vertical="center"/>
    </xf>
    <xf numFmtId="0" fontId="10" fillId="0" borderId="17" xfId="0" applyFont="1" applyBorder="1" applyAlignment="1">
      <alignment horizontal="center" vertical="center"/>
    </xf>
    <xf numFmtId="0" fontId="10" fillId="0" borderId="22" xfId="0" applyFont="1" applyBorder="1" applyAlignment="1">
      <alignment horizontal="center" vertical="center"/>
    </xf>
    <xf numFmtId="0" fontId="5" fillId="0" borderId="0" xfId="0" applyFont="1" applyBorder="1" applyAlignment="1">
      <alignment vertical="center"/>
    </xf>
    <xf numFmtId="0" fontId="2" fillId="4" borderId="14" xfId="0" applyFont="1" applyFill="1" applyBorder="1" applyAlignment="1">
      <alignment horizontal="center" vertical="center" wrapText="1"/>
    </xf>
    <xf numFmtId="0" fontId="2" fillId="4" borderId="15" xfId="0" applyFont="1" applyFill="1" applyBorder="1" applyAlignment="1">
      <alignment horizontal="center" vertical="center" wrapText="1"/>
    </xf>
    <xf numFmtId="0" fontId="2" fillId="4" borderId="16" xfId="0" applyFont="1" applyFill="1" applyBorder="1" applyAlignment="1">
      <alignment horizontal="center" vertical="center" wrapText="1"/>
    </xf>
    <xf numFmtId="0" fontId="6" fillId="5" borderId="14" xfId="0" applyFont="1" applyFill="1" applyBorder="1" applyAlignment="1">
      <alignment horizontal="center" vertical="center" wrapText="1"/>
    </xf>
    <xf numFmtId="0" fontId="6" fillId="5" borderId="15" xfId="0" applyFont="1" applyFill="1" applyBorder="1" applyAlignment="1">
      <alignment horizontal="center" vertical="center" wrapText="1"/>
    </xf>
    <xf numFmtId="0" fontId="6" fillId="5" borderId="16" xfId="0" applyFont="1" applyFill="1" applyBorder="1" applyAlignment="1">
      <alignment horizontal="center" vertical="center" wrapText="1"/>
    </xf>
    <xf numFmtId="0" fontId="6" fillId="5" borderId="14" xfId="0" applyFont="1" applyFill="1" applyBorder="1" applyAlignment="1">
      <alignment horizontal="center" vertical="center"/>
    </xf>
    <xf numFmtId="0" fontId="6" fillId="5" borderId="15" xfId="0" applyFont="1" applyFill="1" applyBorder="1" applyAlignment="1">
      <alignment horizontal="center" vertical="center"/>
    </xf>
    <xf numFmtId="0" fontId="6" fillId="5" borderId="16" xfId="0" applyFont="1" applyFill="1" applyBorder="1" applyAlignment="1">
      <alignment horizontal="center" vertical="center"/>
    </xf>
    <xf numFmtId="0" fontId="3" fillId="0" borderId="0" xfId="0" applyFont="1" applyAlignment="1">
      <alignment vertical="center"/>
    </xf>
    <xf numFmtId="0" fontId="2" fillId="0" borderId="28" xfId="0" applyFont="1" applyBorder="1" applyAlignment="1">
      <alignment horizontal="center" vertical="center" wrapText="1"/>
    </xf>
    <xf numFmtId="0" fontId="2" fillId="0" borderId="37" xfId="0" applyFont="1" applyBorder="1" applyAlignment="1">
      <alignment horizontal="center" vertical="center" wrapText="1"/>
    </xf>
    <xf numFmtId="0" fontId="2" fillId="0" borderId="35" xfId="0" applyFont="1" applyBorder="1" applyAlignment="1">
      <alignment horizontal="center" vertical="center" wrapText="1"/>
    </xf>
    <xf numFmtId="0" fontId="2" fillId="0" borderId="31" xfId="0" applyFont="1" applyBorder="1" applyAlignment="1">
      <alignment horizontal="center" vertical="center" wrapText="1"/>
    </xf>
    <xf numFmtId="0" fontId="2" fillId="0" borderId="29" xfId="0" applyFont="1" applyBorder="1" applyAlignment="1">
      <alignment horizontal="center" vertical="center" wrapText="1"/>
    </xf>
    <xf numFmtId="0" fontId="2" fillId="0" borderId="30" xfId="0" applyFont="1" applyBorder="1" applyAlignment="1">
      <alignment horizontal="center" vertical="center" wrapText="1"/>
    </xf>
    <xf numFmtId="0" fontId="2" fillId="0" borderId="34" xfId="0" applyFont="1" applyBorder="1" applyAlignment="1">
      <alignment horizontal="center" vertical="center" wrapText="1"/>
    </xf>
    <xf numFmtId="0" fontId="6" fillId="6" borderId="34" xfId="0" applyFont="1" applyFill="1" applyBorder="1" applyAlignment="1">
      <alignment horizontal="center" vertical="center" wrapText="1"/>
    </xf>
    <xf numFmtId="0" fontId="4" fillId="0" borderId="28" xfId="0" applyFont="1" applyBorder="1" applyAlignment="1">
      <alignment horizontal="center" vertical="center" wrapText="1"/>
    </xf>
    <xf numFmtId="0" fontId="7" fillId="6" borderId="28" xfId="0" applyFont="1" applyFill="1" applyBorder="1" applyAlignment="1">
      <alignment horizontal="center" vertical="center" wrapText="1"/>
    </xf>
    <xf numFmtId="0" fontId="9" fillId="0" borderId="28" xfId="0" applyFont="1" applyBorder="1" applyAlignment="1">
      <alignment horizontal="center" vertical="center" wrapText="1"/>
    </xf>
    <xf numFmtId="0" fontId="8" fillId="0" borderId="28" xfId="0" applyFont="1" applyBorder="1" applyAlignment="1">
      <alignment horizontal="center" vertical="center" wrapText="1"/>
    </xf>
    <xf numFmtId="0" fontId="4" fillId="0" borderId="29" xfId="0" applyFont="1" applyBorder="1" applyAlignment="1">
      <alignment horizontal="center" vertical="center" wrapText="1"/>
    </xf>
    <xf numFmtId="0" fontId="7" fillId="6" borderId="29" xfId="0" applyFont="1" applyFill="1" applyBorder="1" applyAlignment="1">
      <alignment horizontal="center" vertical="center" wrapText="1"/>
    </xf>
    <xf numFmtId="0" fontId="9" fillId="0" borderId="29" xfId="0" applyFont="1" applyBorder="1" applyAlignment="1">
      <alignment horizontal="center" vertical="center" wrapText="1"/>
    </xf>
    <xf numFmtId="0" fontId="8" fillId="0" borderId="29" xfId="0" applyFont="1" applyBorder="1" applyAlignment="1">
      <alignment horizontal="center" vertical="center" wrapText="1"/>
    </xf>
    <xf numFmtId="0" fontId="4" fillId="0" borderId="34" xfId="0" applyFont="1" applyBorder="1" applyAlignment="1">
      <alignment vertical="center" wrapText="1"/>
    </xf>
    <xf numFmtId="0" fontId="9" fillId="0" borderId="34" xfId="0" applyFont="1" applyBorder="1" applyAlignment="1">
      <alignment vertical="center" wrapText="1"/>
    </xf>
    <xf numFmtId="0" fontId="9" fillId="0" borderId="37" xfId="0" applyFont="1" applyBorder="1" applyAlignment="1">
      <alignment horizontal="center" vertical="center" wrapText="1"/>
    </xf>
    <xf numFmtId="0" fontId="9" fillId="0" borderId="31" xfId="0" applyFont="1" applyBorder="1" applyAlignment="1">
      <alignment horizontal="center" vertical="center" wrapText="1"/>
    </xf>
    <xf numFmtId="0" fontId="9" fillId="0" borderId="35" xfId="0" applyFont="1" applyBorder="1" applyAlignment="1">
      <alignment horizontal="center" vertical="center" wrapText="1"/>
    </xf>
    <xf numFmtId="0" fontId="4" fillId="0" borderId="37" xfId="0" applyFont="1" applyBorder="1" applyAlignment="1">
      <alignment vertical="center" wrapText="1"/>
    </xf>
    <xf numFmtId="0" fontId="4" fillId="0" borderId="36" xfId="0" applyFont="1" applyBorder="1" applyAlignment="1">
      <alignment vertical="center" wrapText="1"/>
    </xf>
    <xf numFmtId="0" fontId="2" fillId="0" borderId="39" xfId="0" applyFont="1" applyBorder="1" applyAlignment="1">
      <alignment horizontal="center" vertical="center" wrapText="1"/>
    </xf>
    <xf numFmtId="0" fontId="2" fillId="0" borderId="26"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27" xfId="0" applyFont="1" applyBorder="1" applyAlignment="1">
      <alignment horizontal="center" vertical="center" wrapText="1"/>
    </xf>
    <xf numFmtId="0" fontId="4" fillId="0" borderId="38" xfId="0" applyFont="1" applyBorder="1" applyAlignment="1">
      <alignment vertical="center" wrapText="1"/>
    </xf>
    <xf numFmtId="0" fontId="2" fillId="0" borderId="23" xfId="0" applyFont="1" applyBorder="1" applyAlignment="1">
      <alignment horizontal="center" vertical="center" wrapText="1"/>
    </xf>
    <xf numFmtId="0" fontId="2" fillId="0" borderId="40" xfId="0" applyFont="1" applyBorder="1" applyAlignment="1">
      <alignment horizontal="center" vertical="center" wrapText="1"/>
    </xf>
    <xf numFmtId="0" fontId="2" fillId="0" borderId="38" xfId="0" applyFont="1" applyBorder="1" applyAlignment="1">
      <alignment horizontal="center" vertical="center" wrapText="1"/>
    </xf>
    <xf numFmtId="0" fontId="2" fillId="0" borderId="25" xfId="0" applyFont="1" applyBorder="1" applyAlignment="1">
      <alignment horizontal="center" vertical="center" wrapText="1"/>
    </xf>
    <xf numFmtId="0" fontId="2" fillId="0" borderId="22" xfId="0" applyFont="1" applyBorder="1" applyAlignment="1">
      <alignment horizontal="center" vertical="center" wrapText="1"/>
    </xf>
    <xf numFmtId="0" fontId="4" fillId="7" borderId="21" xfId="0" applyFont="1" applyFill="1" applyBorder="1" applyAlignment="1">
      <alignment horizontal="left" vertical="center" wrapText="1" indent="1"/>
    </xf>
    <xf numFmtId="0" fontId="4" fillId="7" borderId="27" xfId="0" applyFont="1" applyFill="1" applyBorder="1" applyAlignment="1">
      <alignment horizontal="left" vertical="center" wrapText="1" indent="1"/>
    </xf>
    <xf numFmtId="0" fontId="4" fillId="7" borderId="42" xfId="0" applyFont="1" applyFill="1" applyBorder="1" applyAlignment="1">
      <alignment horizontal="left" vertical="center" wrapText="1" indent="1"/>
    </xf>
    <xf numFmtId="0" fontId="4" fillId="7" borderId="43" xfId="0" applyFont="1" applyFill="1" applyBorder="1" applyAlignment="1">
      <alignment horizontal="left" vertical="center" wrapText="1" indent="1"/>
    </xf>
    <xf numFmtId="0" fontId="2" fillId="8" borderId="27"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8" borderId="27" xfId="0" applyFont="1" applyFill="1" applyBorder="1" applyAlignment="1">
      <alignment horizontal="center" vertical="center" wrapText="1"/>
    </xf>
    <xf numFmtId="0" fontId="2" fillId="8" borderId="17" xfId="0" applyFont="1" applyFill="1" applyBorder="1" applyAlignment="1">
      <alignment horizontal="center" vertical="center" wrapText="1"/>
    </xf>
    <xf numFmtId="0" fontId="2" fillId="8" borderId="21" xfId="0" applyFont="1" applyFill="1" applyBorder="1" applyAlignment="1">
      <alignment horizontal="center" vertical="center" wrapText="1"/>
    </xf>
    <xf numFmtId="0" fontId="2" fillId="8" borderId="42" xfId="0" applyFont="1" applyFill="1" applyBorder="1" applyAlignment="1">
      <alignment horizontal="center" vertical="center" wrapText="1"/>
    </xf>
    <xf numFmtId="0" fontId="2" fillId="8" borderId="42" xfId="0" applyFont="1" applyFill="1" applyBorder="1" applyAlignment="1">
      <alignment horizontal="center" vertical="center" wrapText="1"/>
    </xf>
    <xf numFmtId="0" fontId="2" fillId="2" borderId="42" xfId="0" applyFont="1" applyFill="1" applyBorder="1" applyAlignment="1">
      <alignment horizontal="center" vertical="center" wrapText="1"/>
    </xf>
    <xf numFmtId="0" fontId="2" fillId="9" borderId="21" xfId="0" applyFont="1" applyFill="1" applyBorder="1" applyAlignment="1">
      <alignment horizontal="center" vertical="center" wrapText="1"/>
    </xf>
    <xf numFmtId="0" fontId="4" fillId="0" borderId="17" xfId="0" applyFont="1" applyBorder="1" applyAlignment="1">
      <alignment horizontal="center" vertical="center" wrapText="1"/>
    </xf>
    <xf numFmtId="0" fontId="2" fillId="2" borderId="47" xfId="0" applyFont="1" applyFill="1" applyBorder="1" applyAlignment="1">
      <alignment horizontal="center" vertical="center" wrapText="1"/>
    </xf>
    <xf numFmtId="0" fontId="4" fillId="7" borderId="25" xfId="0" applyFont="1" applyFill="1" applyBorder="1" applyAlignment="1">
      <alignment horizontal="left" vertical="center" wrapText="1" indent="1"/>
    </xf>
    <xf numFmtId="0" fontId="4" fillId="7" borderId="22" xfId="0" applyFont="1" applyFill="1" applyBorder="1" applyAlignment="1">
      <alignment horizontal="left" vertical="center" wrapText="1" indent="1"/>
    </xf>
    <xf numFmtId="0" fontId="4" fillId="7" borderId="20" xfId="0" applyFont="1" applyFill="1" applyBorder="1" applyAlignment="1">
      <alignment horizontal="left" vertical="center" wrapText="1" indent="1"/>
    </xf>
    <xf numFmtId="0" fontId="4" fillId="7" borderId="47" xfId="0" applyFont="1" applyFill="1" applyBorder="1" applyAlignment="1">
      <alignment horizontal="left" vertical="center" wrapText="1" indent="1"/>
    </xf>
    <xf numFmtId="0" fontId="12" fillId="0" borderId="40" xfId="0" applyFont="1" applyBorder="1" applyAlignment="1">
      <alignment horizontal="center" vertical="center" wrapText="1"/>
    </xf>
    <xf numFmtId="0" fontId="12" fillId="0" borderId="38" xfId="0" applyFont="1" applyBorder="1" applyAlignment="1">
      <alignment horizontal="center" vertical="center" wrapText="1"/>
    </xf>
    <xf numFmtId="0" fontId="12" fillId="0" borderId="39" xfId="0" applyFont="1" applyBorder="1" applyAlignment="1">
      <alignment horizontal="center" vertical="center" wrapText="1"/>
    </xf>
    <xf numFmtId="0" fontId="12" fillId="0" borderId="23" xfId="0" applyFont="1" applyBorder="1" applyAlignment="1">
      <alignment horizontal="center" vertical="center" wrapText="1"/>
    </xf>
    <xf numFmtId="0" fontId="12" fillId="0" borderId="26" xfId="0" applyFont="1" applyBorder="1" applyAlignment="1">
      <alignment horizontal="center" vertical="center" wrapText="1"/>
    </xf>
    <xf numFmtId="0" fontId="12" fillId="0" borderId="18" xfId="0" applyFont="1" applyBorder="1" applyAlignment="1">
      <alignment horizontal="center" vertical="center" wrapText="1"/>
    </xf>
    <xf numFmtId="0" fontId="13" fillId="0" borderId="32" xfId="0" applyFont="1" applyBorder="1" applyAlignment="1">
      <alignment horizontal="center" vertical="center" wrapText="1"/>
    </xf>
    <xf numFmtId="0" fontId="13" fillId="0" borderId="33" xfId="0" applyFont="1" applyBorder="1" applyAlignment="1">
      <alignment horizontal="center" vertical="center" wrapText="1"/>
    </xf>
    <xf numFmtId="0" fontId="14" fillId="0" borderId="32" xfId="0" applyFont="1" applyBorder="1" applyAlignment="1">
      <alignment horizontal="center" vertical="center" wrapText="1"/>
    </xf>
    <xf numFmtId="0" fontId="14" fillId="0" borderId="33" xfId="0" applyFont="1" applyBorder="1" applyAlignment="1">
      <alignment horizontal="center" vertical="center" wrapText="1"/>
    </xf>
    <xf numFmtId="0" fontId="15" fillId="0" borderId="28" xfId="0" applyFont="1" applyBorder="1" applyAlignment="1">
      <alignment horizontal="center" vertical="center" wrapText="1"/>
    </xf>
    <xf numFmtId="0" fontId="15" fillId="0" borderId="29" xfId="0" applyFont="1" applyBorder="1" applyAlignment="1">
      <alignment horizontal="center" vertical="center" wrapText="1"/>
    </xf>
    <xf numFmtId="0" fontId="16" fillId="0" borderId="28" xfId="0" applyFont="1" applyBorder="1" applyAlignment="1">
      <alignment horizontal="center" vertical="center" wrapText="1"/>
    </xf>
    <xf numFmtId="0" fontId="16" fillId="0" borderId="29" xfId="0" applyFont="1" applyBorder="1" applyAlignment="1">
      <alignment horizontal="center" vertical="center" wrapText="1"/>
    </xf>
    <xf numFmtId="0" fontId="9" fillId="0" borderId="28" xfId="0" applyFont="1" applyFill="1" applyBorder="1" applyAlignment="1">
      <alignment horizontal="center" vertical="center" wrapText="1"/>
    </xf>
    <xf numFmtId="0" fontId="9" fillId="0" borderId="29" xfId="0" applyFont="1" applyFill="1" applyBorder="1" applyAlignment="1">
      <alignment horizontal="center" vertical="center" wrapText="1"/>
    </xf>
    <xf numFmtId="0" fontId="9" fillId="0" borderId="38" xfId="0" applyFont="1" applyBorder="1" applyAlignment="1">
      <alignment horizontal="center" vertical="center" wrapText="1"/>
    </xf>
    <xf numFmtId="0" fontId="9" fillId="0" borderId="34" xfId="0" applyFont="1" applyBorder="1" applyAlignment="1">
      <alignment horizontal="center" vertical="center" wrapText="1"/>
    </xf>
    <xf numFmtId="0" fontId="9" fillId="0" borderId="48" xfId="0" applyFont="1" applyBorder="1" applyAlignment="1">
      <alignment horizontal="center" vertical="center" wrapText="1"/>
    </xf>
    <xf numFmtId="0" fontId="11" fillId="0" borderId="48" xfId="0" applyFont="1" applyBorder="1" applyAlignment="1">
      <alignment horizontal="center" vertical="center" wrapText="1"/>
    </xf>
    <xf numFmtId="0" fontId="9" fillId="0" borderId="16" xfId="0" applyFont="1" applyBorder="1" applyAlignment="1">
      <alignment horizontal="center" vertical="center" wrapText="1"/>
    </xf>
    <xf numFmtId="0" fontId="14" fillId="0" borderId="41" xfId="0" applyFont="1" applyBorder="1" applyAlignment="1">
      <alignment horizontal="center" vertical="center" wrapText="1"/>
    </xf>
    <xf numFmtId="0" fontId="16" fillId="0" borderId="48" xfId="0" applyFont="1" applyBorder="1" applyAlignment="1">
      <alignment horizontal="center" vertical="center" wrapText="1"/>
    </xf>
    <xf numFmtId="0" fontId="17" fillId="0" borderId="28" xfId="0" applyFont="1" applyFill="1" applyBorder="1" applyAlignment="1">
      <alignment horizontal="center" vertical="center" wrapText="1"/>
    </xf>
    <xf numFmtId="0" fontId="17" fillId="0" borderId="29" xfId="0" applyFont="1" applyFill="1" applyBorder="1" applyAlignment="1">
      <alignment horizontal="center" vertical="center" wrapText="1"/>
    </xf>
    <xf numFmtId="0" fontId="0" fillId="7" borderId="0" xfId="0" applyFill="1"/>
    <xf numFmtId="0" fontId="0" fillId="0" borderId="25" xfId="0" applyBorder="1" applyAlignment="1">
      <alignment horizontal="center" vertical="center" wrapText="1"/>
    </xf>
    <xf numFmtId="0" fontId="0" fillId="0" borderId="22" xfId="0" applyBorder="1" applyAlignment="1">
      <alignment horizontal="center" vertical="center" wrapText="1"/>
    </xf>
    <xf numFmtId="0" fontId="0" fillId="0" borderId="65" xfId="0" applyBorder="1" applyAlignment="1">
      <alignment horizontal="center" vertical="center" wrapText="1"/>
    </xf>
    <xf numFmtId="0" fontId="0" fillId="0" borderId="66" xfId="0" applyBorder="1" applyAlignment="1">
      <alignment horizontal="center" vertical="center" wrapText="1"/>
    </xf>
    <xf numFmtId="0" fontId="0" fillId="0" borderId="70" xfId="0" applyBorder="1" applyAlignment="1">
      <alignment horizontal="center" vertical="center" wrapText="1"/>
    </xf>
    <xf numFmtId="0" fontId="20" fillId="0" borderId="25" xfId="0" applyFont="1" applyBorder="1" applyAlignment="1">
      <alignment horizontal="left" vertical="center" wrapText="1" indent="1"/>
    </xf>
    <xf numFmtId="0" fontId="20" fillId="0" borderId="22" xfId="0" applyFont="1" applyBorder="1" applyAlignment="1">
      <alignment horizontal="left" vertical="center" wrapText="1" indent="1"/>
    </xf>
    <xf numFmtId="0" fontId="20" fillId="0" borderId="20" xfId="0" applyFont="1" applyBorder="1" applyAlignment="1">
      <alignment horizontal="left" vertical="center" wrapText="1" indent="1"/>
    </xf>
    <xf numFmtId="1" fontId="21" fillId="0" borderId="21" xfId="0" applyNumberFormat="1" applyFont="1" applyBorder="1" applyAlignment="1">
      <alignment horizontal="center" vertical="center" shrinkToFit="1"/>
    </xf>
    <xf numFmtId="1" fontId="21" fillId="0" borderId="17" xfId="0" applyNumberFormat="1" applyFont="1" applyBorder="1" applyAlignment="1">
      <alignment horizontal="center" vertical="center" shrinkToFit="1"/>
    </xf>
    <xf numFmtId="1" fontId="21" fillId="0" borderId="27" xfId="0" applyNumberFormat="1" applyFont="1" applyBorder="1" applyAlignment="1">
      <alignment horizontal="center" vertical="center" shrinkToFit="1"/>
    </xf>
    <xf numFmtId="0" fontId="0" fillId="0" borderId="20" xfId="0" applyBorder="1" applyAlignment="1">
      <alignment horizontal="center" vertical="center" wrapText="1"/>
    </xf>
    <xf numFmtId="0" fontId="20" fillId="0" borderId="25" xfId="0" applyFont="1" applyBorder="1" applyAlignment="1">
      <alignment horizontal="center" vertical="center" wrapText="1"/>
    </xf>
    <xf numFmtId="0" fontId="20" fillId="0" borderId="22" xfId="0" applyFont="1" applyBorder="1" applyAlignment="1">
      <alignment horizontal="center" vertical="center" wrapText="1"/>
    </xf>
    <xf numFmtId="0" fontId="20" fillId="0" borderId="20" xfId="0" applyFont="1" applyBorder="1" applyAlignment="1">
      <alignment horizontal="center" vertical="center" wrapText="1"/>
    </xf>
    <xf numFmtId="9" fontId="24" fillId="0" borderId="73" xfId="0" applyNumberFormat="1" applyFont="1" applyBorder="1" applyAlignment="1">
      <alignment horizontal="center" vertical="center" shrinkToFit="1"/>
    </xf>
    <xf numFmtId="1" fontId="24" fillId="0" borderId="49" xfId="0" applyNumberFormat="1" applyFont="1" applyBorder="1" applyAlignment="1">
      <alignment horizontal="center" vertical="center" shrinkToFit="1"/>
    </xf>
    <xf numFmtId="9" fontId="24" fillId="0" borderId="68" xfId="0" applyNumberFormat="1" applyFont="1" applyBorder="1" applyAlignment="1">
      <alignment horizontal="center" vertical="center" shrinkToFit="1"/>
    </xf>
    <xf numFmtId="9" fontId="24" fillId="0" borderId="69" xfId="0" applyNumberFormat="1" applyFont="1" applyBorder="1" applyAlignment="1">
      <alignment horizontal="center" vertical="center" shrinkToFit="1"/>
    </xf>
    <xf numFmtId="0" fontId="0" fillId="0" borderId="55" xfId="0" applyBorder="1" applyAlignment="1">
      <alignment horizontal="center" vertical="center" wrapText="1"/>
    </xf>
    <xf numFmtId="0" fontId="0" fillId="0" borderId="49" xfId="0" applyBorder="1" applyAlignment="1">
      <alignment horizontal="center" vertical="center" wrapText="1"/>
    </xf>
    <xf numFmtId="0" fontId="0" fillId="0" borderId="63" xfId="0" applyBorder="1" applyAlignment="1">
      <alignment horizontal="center" vertical="center" wrapText="1"/>
    </xf>
    <xf numFmtId="1" fontId="24" fillId="0" borderId="52" xfId="0" applyNumberFormat="1" applyFont="1" applyBorder="1" applyAlignment="1">
      <alignment horizontal="center" vertical="center" shrinkToFit="1"/>
    </xf>
    <xf numFmtId="0" fontId="0" fillId="0" borderId="52" xfId="0" applyBorder="1" applyAlignment="1">
      <alignment horizontal="center" vertical="center" wrapText="1"/>
    </xf>
    <xf numFmtId="9" fontId="24" fillId="0" borderId="67" xfId="0" applyNumberFormat="1" applyFont="1" applyBorder="1" applyAlignment="1">
      <alignment horizontal="center" vertical="center" shrinkToFit="1"/>
    </xf>
    <xf numFmtId="0" fontId="0" fillId="7" borderId="0" xfId="0" applyFill="1" applyBorder="1" applyAlignment="1">
      <alignment horizontal="center"/>
    </xf>
    <xf numFmtId="0" fontId="20" fillId="0" borderId="27" xfId="0" applyFont="1" applyBorder="1" applyAlignment="1">
      <alignment horizontal="center" vertical="center" wrapText="1"/>
    </xf>
    <xf numFmtId="0" fontId="20" fillId="0" borderId="21" xfId="0" applyFont="1" applyBorder="1" applyAlignment="1">
      <alignment horizontal="center" vertical="center" wrapText="1"/>
    </xf>
    <xf numFmtId="0" fontId="20" fillId="0" borderId="17" xfId="0" applyFont="1" applyBorder="1" applyAlignment="1">
      <alignment horizontal="center" vertical="center" wrapText="1"/>
    </xf>
    <xf numFmtId="0" fontId="20" fillId="0" borderId="23" xfId="0" applyFont="1" applyBorder="1" applyAlignment="1">
      <alignment horizontal="center" vertical="center" wrapText="1"/>
    </xf>
    <xf numFmtId="0" fontId="20" fillId="0" borderId="24" xfId="0" applyFont="1" applyBorder="1" applyAlignment="1">
      <alignment horizontal="center" vertical="center" wrapText="1"/>
    </xf>
    <xf numFmtId="0" fontId="20" fillId="0" borderId="26" xfId="0" applyFont="1" applyBorder="1" applyAlignment="1">
      <alignment horizontal="center" vertical="center" wrapText="1"/>
    </xf>
    <xf numFmtId="0" fontId="20" fillId="0" borderId="0" xfId="0" applyFont="1" applyBorder="1" applyAlignment="1">
      <alignment horizontal="center" vertical="center" wrapText="1"/>
    </xf>
    <xf numFmtId="0" fontId="20" fillId="0" borderId="18" xfId="0" applyFont="1" applyBorder="1" applyAlignment="1">
      <alignment horizontal="center" vertical="center" wrapText="1"/>
    </xf>
    <xf numFmtId="0" fontId="20" fillId="0" borderId="19" xfId="0" applyFont="1" applyBorder="1" applyAlignment="1">
      <alignment horizontal="center" vertical="center" wrapText="1"/>
    </xf>
    <xf numFmtId="0" fontId="20" fillId="0" borderId="56" xfId="0" applyFont="1" applyBorder="1" applyAlignment="1">
      <alignment horizontal="center" vertical="center" wrapText="1"/>
    </xf>
    <xf numFmtId="0" fontId="20" fillId="0" borderId="75" xfId="0" applyFont="1" applyBorder="1" applyAlignment="1">
      <alignment horizontal="center" vertical="center" wrapText="1"/>
    </xf>
    <xf numFmtId="0" fontId="20" fillId="0" borderId="76" xfId="0" applyFont="1" applyBorder="1" applyAlignment="1">
      <alignment horizontal="center" vertical="center" wrapText="1"/>
    </xf>
    <xf numFmtId="0" fontId="20" fillId="0" borderId="62" xfId="0" applyFont="1" applyBorder="1" applyAlignment="1">
      <alignment horizontal="center" vertical="center" wrapText="1"/>
    </xf>
    <xf numFmtId="0" fontId="20" fillId="0" borderId="63" xfId="0" applyFont="1" applyBorder="1" applyAlignment="1">
      <alignment horizontal="center" vertical="center" wrapText="1"/>
    </xf>
    <xf numFmtId="0" fontId="0" fillId="0" borderId="54" xfId="0" applyBorder="1" applyAlignment="1">
      <alignment horizontal="center" vertical="center" wrapText="1"/>
    </xf>
    <xf numFmtId="1" fontId="25" fillId="0" borderId="51" xfId="0" applyNumberFormat="1" applyFont="1" applyBorder="1" applyAlignment="1">
      <alignment horizontal="center" vertical="center" shrinkToFit="1"/>
    </xf>
    <xf numFmtId="0" fontId="0" fillId="0" borderId="62" xfId="0" applyBorder="1" applyAlignment="1">
      <alignment horizontal="center" vertical="center" wrapText="1"/>
    </xf>
    <xf numFmtId="0" fontId="0" fillId="0" borderId="57" xfId="0" applyBorder="1" applyAlignment="1">
      <alignment horizontal="center" vertical="center" wrapText="1"/>
    </xf>
    <xf numFmtId="0" fontId="0" fillId="0" borderId="51" xfId="0" applyBorder="1" applyAlignment="1">
      <alignment horizontal="center" vertical="center" wrapText="1"/>
    </xf>
    <xf numFmtId="0" fontId="20" fillId="0" borderId="44" xfId="0" applyFont="1" applyBorder="1" applyAlignment="1">
      <alignment horizontal="center" vertical="center" wrapText="1"/>
    </xf>
    <xf numFmtId="0" fontId="20" fillId="0" borderId="46" xfId="0" applyFont="1" applyBorder="1" applyAlignment="1">
      <alignment horizontal="center" vertical="center" wrapText="1"/>
    </xf>
    <xf numFmtId="1" fontId="23" fillId="0" borderId="71" xfId="0" applyNumberFormat="1" applyFont="1" applyBorder="1" applyAlignment="1">
      <alignment horizontal="center" vertical="center" shrinkToFit="1"/>
    </xf>
    <xf numFmtId="1" fontId="24" fillId="0" borderId="67" xfId="0" applyNumberFormat="1" applyFont="1" applyBorder="1" applyAlignment="1">
      <alignment horizontal="center" vertical="center" shrinkToFit="1"/>
    </xf>
    <xf numFmtId="0" fontId="0" fillId="0" borderId="78" xfId="0" applyBorder="1" applyAlignment="1">
      <alignment horizontal="center" vertical="center" wrapText="1"/>
    </xf>
    <xf numFmtId="0" fontId="0" fillId="0" borderId="68" xfId="0" applyBorder="1" applyAlignment="1">
      <alignment horizontal="center" vertical="center" wrapText="1"/>
    </xf>
    <xf numFmtId="1" fontId="23" fillId="0" borderId="74" xfId="0" applyNumberFormat="1" applyFont="1" applyBorder="1" applyAlignment="1">
      <alignment horizontal="center" vertical="center" shrinkToFit="1"/>
    </xf>
    <xf numFmtId="1" fontId="24" fillId="0" borderId="69" xfId="0" applyNumberFormat="1" applyFont="1" applyBorder="1" applyAlignment="1">
      <alignment horizontal="center" vertical="center" shrinkToFit="1"/>
    </xf>
    <xf numFmtId="1" fontId="23" fillId="0" borderId="79" xfId="0" applyNumberFormat="1" applyFont="1" applyBorder="1" applyAlignment="1">
      <alignment horizontal="center" vertical="center" shrinkToFit="1"/>
    </xf>
    <xf numFmtId="1" fontId="24" fillId="0" borderId="73" xfId="0" applyNumberFormat="1" applyFont="1" applyBorder="1" applyAlignment="1">
      <alignment horizontal="center" vertical="center" shrinkToFit="1"/>
    </xf>
    <xf numFmtId="1" fontId="23" fillId="0" borderId="78" xfId="0" applyNumberFormat="1" applyFont="1" applyBorder="1" applyAlignment="1">
      <alignment horizontal="center" vertical="center" shrinkToFit="1"/>
    </xf>
    <xf numFmtId="1" fontId="24" fillId="0" borderId="68" xfId="0" applyNumberFormat="1" applyFont="1" applyBorder="1" applyAlignment="1">
      <alignment horizontal="center" vertical="center" shrinkToFit="1"/>
    </xf>
    <xf numFmtId="0" fontId="0" fillId="0" borderId="74" xfId="0" applyBorder="1" applyAlignment="1">
      <alignment horizontal="center" vertical="center" wrapText="1"/>
    </xf>
    <xf numFmtId="0" fontId="0" fillId="0" borderId="69" xfId="0" applyBorder="1" applyAlignment="1">
      <alignment horizontal="center" vertical="center" wrapText="1"/>
    </xf>
    <xf numFmtId="0" fontId="0" fillId="0" borderId="58" xfId="0" applyBorder="1" applyAlignment="1">
      <alignment horizontal="center" vertical="center" wrapText="1"/>
    </xf>
    <xf numFmtId="0" fontId="0" fillId="0" borderId="67" xfId="0" applyBorder="1" applyAlignment="1">
      <alignment horizontal="center" vertical="center" wrapText="1"/>
    </xf>
    <xf numFmtId="0" fontId="0" fillId="0" borderId="59" xfId="0" applyBorder="1" applyAlignment="1">
      <alignment horizontal="center" vertical="center" wrapText="1"/>
    </xf>
    <xf numFmtId="0" fontId="0" fillId="0" borderId="60" xfId="0" applyBorder="1" applyAlignment="1">
      <alignment horizontal="center" vertical="center" wrapText="1"/>
    </xf>
    <xf numFmtId="0" fontId="0" fillId="0" borderId="72" xfId="0" applyBorder="1" applyAlignment="1">
      <alignment horizontal="center" vertical="center" wrapText="1"/>
    </xf>
    <xf numFmtId="0" fontId="0" fillId="0" borderId="73" xfId="0" applyBorder="1" applyAlignment="1">
      <alignment horizontal="center" vertical="center" wrapText="1"/>
    </xf>
    <xf numFmtId="1" fontId="26" fillId="0" borderId="60" xfId="0" applyNumberFormat="1" applyFont="1" applyBorder="1" applyAlignment="1">
      <alignment horizontal="center" vertical="center" shrinkToFit="1"/>
    </xf>
    <xf numFmtId="1" fontId="24" fillId="0" borderId="72" xfId="0" applyNumberFormat="1" applyFont="1" applyBorder="1" applyAlignment="1">
      <alignment horizontal="center" vertical="center" shrinkToFit="1"/>
    </xf>
    <xf numFmtId="1" fontId="24" fillId="0" borderId="59" xfId="0" applyNumberFormat="1" applyFont="1" applyBorder="1" applyAlignment="1">
      <alignment horizontal="center" vertical="center" shrinkToFit="1"/>
    </xf>
    <xf numFmtId="1" fontId="24" fillId="0" borderId="60" xfId="0" applyNumberFormat="1" applyFont="1" applyBorder="1" applyAlignment="1">
      <alignment horizontal="center" vertical="center" shrinkToFit="1"/>
    </xf>
    <xf numFmtId="1" fontId="25" fillId="0" borderId="54" xfId="0" applyNumberFormat="1" applyFont="1" applyBorder="1" applyAlignment="1">
      <alignment horizontal="center" vertical="center" shrinkToFit="1"/>
    </xf>
    <xf numFmtId="1" fontId="26" fillId="0" borderId="58" xfId="0" applyNumberFormat="1" applyFont="1" applyBorder="1" applyAlignment="1">
      <alignment horizontal="center" vertical="center" shrinkToFit="1"/>
    </xf>
    <xf numFmtId="0" fontId="20" fillId="0" borderId="58" xfId="0" applyFont="1" applyBorder="1" applyAlignment="1">
      <alignment horizontal="center" vertical="center" wrapText="1"/>
    </xf>
    <xf numFmtId="0" fontId="20" fillId="0" borderId="53" xfId="0" applyFont="1" applyBorder="1" applyAlignment="1">
      <alignment horizontal="center" vertical="center" wrapText="1"/>
    </xf>
    <xf numFmtId="0" fontId="0" fillId="0" borderId="58" xfId="0" applyBorder="1" applyAlignment="1">
      <alignment horizontal="left" vertical="center" wrapText="1"/>
    </xf>
    <xf numFmtId="0" fontId="0" fillId="0" borderId="53" xfId="0" applyBorder="1" applyAlignment="1">
      <alignment horizontal="left" vertical="center" wrapText="1"/>
    </xf>
    <xf numFmtId="0" fontId="0" fillId="0" borderId="54" xfId="0" applyBorder="1" applyAlignment="1">
      <alignment horizontal="left" vertical="center" wrapText="1"/>
    </xf>
    <xf numFmtId="0" fontId="0" fillId="0" borderId="52" xfId="0" applyBorder="1" applyAlignment="1">
      <alignment horizontal="left" vertical="center" wrapText="1"/>
    </xf>
    <xf numFmtId="1" fontId="24" fillId="0" borderId="58" xfId="0" applyNumberFormat="1" applyFont="1" applyBorder="1" applyAlignment="1">
      <alignment horizontal="center" vertical="center" shrinkToFit="1"/>
    </xf>
    <xf numFmtId="0" fontId="0" fillId="0" borderId="60" xfId="0" applyBorder="1" applyAlignment="1">
      <alignment horizontal="left" vertical="center" wrapText="1"/>
    </xf>
    <xf numFmtId="0" fontId="0" fillId="0" borderId="61" xfId="0" applyBorder="1" applyAlignment="1">
      <alignment horizontal="left" vertical="center" wrapText="1"/>
    </xf>
    <xf numFmtId="1" fontId="23" fillId="0" borderId="60" xfId="0" applyNumberFormat="1" applyFont="1" applyBorder="1" applyAlignment="1">
      <alignment horizontal="center" vertical="center" shrinkToFit="1"/>
    </xf>
    <xf numFmtId="1" fontId="23" fillId="0" borderId="64" xfId="0" applyNumberFormat="1" applyFont="1" applyBorder="1" applyAlignment="1">
      <alignment horizontal="center" vertical="center" shrinkToFit="1"/>
    </xf>
    <xf numFmtId="1" fontId="25" fillId="0" borderId="61" xfId="0" applyNumberFormat="1" applyFont="1" applyBorder="1" applyAlignment="1">
      <alignment horizontal="center" vertical="center" shrinkToFit="1"/>
    </xf>
    <xf numFmtId="1" fontId="26" fillId="0" borderId="60" xfId="0" applyNumberFormat="1" applyFont="1" applyBorder="1" applyAlignment="1">
      <alignment horizontal="center" vertical="center" shrinkToFit="1"/>
    </xf>
    <xf numFmtId="1" fontId="26" fillId="0" borderId="64" xfId="0" applyNumberFormat="1" applyFont="1" applyBorder="1" applyAlignment="1">
      <alignment horizontal="center" vertical="center" shrinkToFit="1"/>
    </xf>
    <xf numFmtId="0" fontId="0" fillId="0" borderId="60" xfId="0" applyBorder="1" applyAlignment="1">
      <alignment horizontal="left" vertical="center" wrapText="1"/>
    </xf>
    <xf numFmtId="0" fontId="22" fillId="0" borderId="72" xfId="0" applyFont="1" applyBorder="1" applyAlignment="1">
      <alignment horizontal="left" vertical="center" wrapText="1"/>
    </xf>
    <xf numFmtId="0" fontId="22" fillId="0" borderId="56" xfId="0" applyFont="1" applyBorder="1" applyAlignment="1">
      <alignment horizontal="left" vertical="center" wrapText="1"/>
    </xf>
    <xf numFmtId="0" fontId="22" fillId="0" borderId="59" xfId="0" applyFont="1" applyBorder="1" applyAlignment="1">
      <alignment horizontal="left" vertical="center" wrapText="1"/>
    </xf>
    <xf numFmtId="0" fontId="22" fillId="0" borderId="50" xfId="0" applyFont="1" applyBorder="1" applyAlignment="1">
      <alignment horizontal="left" vertical="center" wrapText="1"/>
    </xf>
    <xf numFmtId="0" fontId="0" fillId="0" borderId="50" xfId="0" applyBorder="1" applyAlignment="1">
      <alignment horizontal="left" vertical="center" wrapText="1"/>
    </xf>
    <xf numFmtId="0" fontId="22" fillId="0" borderId="60" xfId="0" applyFont="1" applyBorder="1" applyAlignment="1">
      <alignment horizontal="left" vertical="center" wrapText="1"/>
    </xf>
    <xf numFmtId="0" fontId="22" fillId="0" borderId="61" xfId="0" applyFont="1" applyBorder="1" applyAlignment="1">
      <alignment horizontal="left" vertical="center" wrapText="1"/>
    </xf>
    <xf numFmtId="0" fontId="20" fillId="0" borderId="60" xfId="0" applyFont="1" applyBorder="1" applyAlignment="1">
      <alignment horizontal="center" vertical="center" wrapText="1"/>
    </xf>
    <xf numFmtId="0" fontId="20" fillId="0" borderId="61"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16" xfId="0" applyFont="1" applyBorder="1" applyAlignment="1">
      <alignment horizontal="center" vertical="center" wrapText="1"/>
    </xf>
    <xf numFmtId="0" fontId="28" fillId="0" borderId="22" xfId="0" applyFont="1" applyBorder="1" applyAlignment="1">
      <alignment horizontal="center" vertical="center" wrapText="1"/>
    </xf>
    <xf numFmtId="0" fontId="7" fillId="0" borderId="22" xfId="0" applyFont="1" applyBorder="1" applyAlignment="1">
      <alignment horizontal="center" vertical="center" wrapText="1"/>
    </xf>
    <xf numFmtId="0" fontId="6" fillId="0" borderId="20" xfId="0" applyFont="1" applyBorder="1" applyAlignment="1">
      <alignment vertical="center" wrapText="1"/>
    </xf>
    <xf numFmtId="0" fontId="6" fillId="0" borderId="20"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1" xfId="0" applyFont="1" applyBorder="1" applyAlignment="1">
      <alignment horizontal="center" vertical="center" wrapText="1"/>
    </xf>
    <xf numFmtId="0" fontId="6" fillId="0" borderId="15"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6" xfId="0" applyFont="1" applyBorder="1" applyAlignment="1">
      <alignment horizontal="center" vertical="center" wrapText="1"/>
    </xf>
    <xf numFmtId="0" fontId="2" fillId="7" borderId="0" xfId="0" applyFont="1" applyFill="1" applyAlignment="1">
      <alignment horizontal="center" vertical="center"/>
    </xf>
    <xf numFmtId="0" fontId="2" fillId="7" borderId="0" xfId="0" applyFont="1" applyFill="1" applyAlignment="1">
      <alignment horizontal="center" vertical="center"/>
    </xf>
    <xf numFmtId="0" fontId="2" fillId="7" borderId="0" xfId="0" applyFont="1" applyFill="1" applyBorder="1" applyAlignment="1">
      <alignment horizontal="center" vertical="center"/>
    </xf>
    <xf numFmtId="0" fontId="2" fillId="7" borderId="0" xfId="0" applyFont="1" applyFill="1" applyBorder="1" applyAlignment="1">
      <alignment horizontal="center" vertical="center"/>
    </xf>
    <xf numFmtId="0" fontId="7" fillId="0" borderId="27" xfId="0" applyFont="1" applyBorder="1" applyAlignment="1">
      <alignment horizontal="center" vertical="center" wrapText="1"/>
    </xf>
    <xf numFmtId="0" fontId="7" fillId="0" borderId="13" xfId="0" applyFont="1" applyBorder="1" applyAlignment="1">
      <alignment horizontal="center" vertical="center" wrapText="1"/>
    </xf>
    <xf numFmtId="0" fontId="18" fillId="7" borderId="0" xfId="0" applyFont="1" applyFill="1" applyAlignment="1">
      <alignment vertical="center"/>
    </xf>
    <xf numFmtId="0" fontId="19" fillId="7" borderId="0" xfId="0" applyFont="1" applyFill="1" applyAlignment="1">
      <alignment vertical="center"/>
    </xf>
    <xf numFmtId="0" fontId="2" fillId="7" borderId="0" xfId="0" applyFont="1" applyFill="1" applyAlignment="1">
      <alignment horizontal="center"/>
    </xf>
    <xf numFmtId="0" fontId="2" fillId="7" borderId="0" xfId="0" applyFont="1" applyFill="1" applyBorder="1" applyAlignment="1">
      <alignment vertical="center"/>
    </xf>
    <xf numFmtId="0" fontId="2" fillId="7" borderId="0" xfId="0" applyFont="1" applyFill="1" applyAlignment="1">
      <alignment vertical="center"/>
    </xf>
    <xf numFmtId="0" fontId="9" fillId="7" borderId="0" xfId="0" applyFont="1" applyFill="1"/>
    <xf numFmtId="0" fontId="4" fillId="7" borderId="23" xfId="0" applyFont="1" applyFill="1" applyBorder="1" applyAlignment="1">
      <alignment horizontal="left" vertical="center" wrapText="1" indent="1"/>
    </xf>
    <xf numFmtId="0" fontId="4" fillId="7" borderId="24" xfId="0" applyFont="1" applyFill="1" applyBorder="1" applyAlignment="1">
      <alignment horizontal="left" vertical="center" wrapText="1" indent="1"/>
    </xf>
    <xf numFmtId="0" fontId="4" fillId="7" borderId="25" xfId="0" applyFont="1" applyFill="1" applyBorder="1" applyAlignment="1">
      <alignment horizontal="left" vertical="center" wrapText="1" indent="1"/>
    </xf>
    <xf numFmtId="0" fontId="4" fillId="7" borderId="26" xfId="0" applyFont="1" applyFill="1" applyBorder="1" applyAlignment="1">
      <alignment horizontal="left" vertical="center" wrapText="1" indent="1"/>
    </xf>
    <xf numFmtId="0" fontId="4" fillId="7" borderId="0" xfId="0" applyFont="1" applyFill="1" applyBorder="1" applyAlignment="1">
      <alignment horizontal="left" vertical="center" wrapText="1" indent="1"/>
    </xf>
    <xf numFmtId="0" fontId="4" fillId="7" borderId="22" xfId="0" applyFont="1" applyFill="1" applyBorder="1" applyAlignment="1">
      <alignment horizontal="left" vertical="center" wrapText="1" indent="1"/>
    </xf>
    <xf numFmtId="0" fontId="4" fillId="7" borderId="18" xfId="0" applyFont="1" applyFill="1" applyBorder="1" applyAlignment="1">
      <alignment horizontal="left" vertical="center" wrapText="1" indent="1"/>
    </xf>
    <xf numFmtId="0" fontId="4" fillId="7" borderId="19" xfId="0" applyFont="1" applyFill="1" applyBorder="1" applyAlignment="1">
      <alignment horizontal="left" vertical="center" wrapText="1" indent="1"/>
    </xf>
    <xf numFmtId="0" fontId="4" fillId="7" borderId="20" xfId="0" applyFont="1" applyFill="1" applyBorder="1" applyAlignment="1">
      <alignment horizontal="left" vertical="center" wrapText="1" indent="1"/>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6" fillId="4" borderId="16" xfId="0" applyFont="1" applyFill="1" applyBorder="1" applyAlignment="1">
      <alignment horizontal="center" vertical="center"/>
    </xf>
    <xf numFmtId="0" fontId="10" fillId="0" borderId="25" xfId="0" applyFont="1" applyBorder="1" applyAlignment="1">
      <alignment horizontal="center" vertical="center"/>
    </xf>
    <xf numFmtId="0" fontId="10" fillId="0" borderId="20" xfId="0" applyFont="1" applyBorder="1" applyAlignment="1">
      <alignment horizontal="center" vertical="center"/>
    </xf>
    <xf numFmtId="0" fontId="2" fillId="7" borderId="24" xfId="0" applyFont="1" applyFill="1" applyBorder="1" applyAlignment="1">
      <alignment horizontal="left" vertical="center" wrapText="1" indent="1"/>
    </xf>
    <xf numFmtId="0" fontId="2" fillId="7" borderId="25" xfId="0" applyFont="1" applyFill="1" applyBorder="1" applyAlignment="1">
      <alignment horizontal="left" vertical="center" wrapText="1" indent="1"/>
    </xf>
    <xf numFmtId="0" fontId="6" fillId="5" borderId="0" xfId="0" applyFont="1" applyFill="1" applyBorder="1" applyAlignment="1">
      <alignment horizontal="center" vertical="center"/>
    </xf>
    <xf numFmtId="0" fontId="6" fillId="5" borderId="22" xfId="0" applyFont="1" applyFill="1" applyBorder="1" applyAlignment="1">
      <alignment horizontal="center" vertical="center"/>
    </xf>
    <xf numFmtId="0" fontId="4" fillId="0" borderId="2" xfId="0" applyFont="1" applyBorder="1" applyAlignment="1">
      <alignment horizontal="center" vertical="center" wrapText="1"/>
    </xf>
    <xf numFmtId="0" fontId="4" fillId="0" borderId="11" xfId="0" applyFont="1" applyBorder="1" applyAlignment="1">
      <alignment horizontal="left" vertical="center" wrapText="1" indent="1"/>
    </xf>
    <xf numFmtId="0" fontId="10" fillId="0" borderId="13" xfId="0" applyFont="1" applyFill="1" applyBorder="1" applyAlignment="1">
      <alignment horizontal="center" vertical="center"/>
    </xf>
    <xf numFmtId="0" fontId="2" fillId="0" borderId="16" xfId="0" applyFont="1" applyFill="1" applyBorder="1" applyAlignment="1">
      <alignment horizontal="center" vertical="center" wrapText="1"/>
    </xf>
    <xf numFmtId="0" fontId="4" fillId="0" borderId="4" xfId="0" applyFont="1" applyBorder="1" applyAlignment="1">
      <alignment horizontal="center" vertical="center" wrapText="1"/>
    </xf>
    <xf numFmtId="0" fontId="4" fillId="0" borderId="8" xfId="0" applyFont="1" applyBorder="1" applyAlignment="1">
      <alignment horizontal="left" vertical="center" wrapText="1" indent="1"/>
    </xf>
    <xf numFmtId="0" fontId="4" fillId="0" borderId="80" xfId="0" applyFont="1" applyBorder="1" applyAlignment="1">
      <alignment horizontal="center" vertical="center" wrapText="1"/>
    </xf>
    <xf numFmtId="0" fontId="4" fillId="0" borderId="45" xfId="0" applyFont="1" applyBorder="1" applyAlignment="1">
      <alignment horizontal="center" vertical="center" wrapText="1"/>
    </xf>
    <xf numFmtId="0" fontId="4" fillId="0" borderId="81" xfId="0" applyFont="1" applyBorder="1" applyAlignment="1">
      <alignment horizontal="left" vertical="center" wrapText="1" indent="1"/>
    </xf>
    <xf numFmtId="0" fontId="4" fillId="0" borderId="77" xfId="0" applyFont="1" applyBorder="1" applyAlignment="1">
      <alignment horizontal="center" vertical="center" wrapText="1"/>
    </xf>
    <xf numFmtId="0" fontId="4" fillId="0" borderId="46" xfId="0" applyFont="1" applyBorder="1" applyAlignment="1">
      <alignment horizontal="center" vertical="center" wrapText="1"/>
    </xf>
    <xf numFmtId="0" fontId="6" fillId="5" borderId="18" xfId="0" applyFont="1" applyFill="1" applyBorder="1" applyAlignment="1">
      <alignment horizontal="center" vertical="center"/>
    </xf>
    <xf numFmtId="0" fontId="4" fillId="0" borderId="6" xfId="0" applyFont="1" applyBorder="1" applyAlignment="1">
      <alignment horizontal="left" vertical="center" wrapText="1" indent="1"/>
    </xf>
    <xf numFmtId="0" fontId="4" fillId="0" borderId="3" xfId="0" applyFont="1" applyBorder="1" applyAlignment="1">
      <alignment horizontal="center" vertical="center" wrapText="1"/>
    </xf>
    <xf numFmtId="0" fontId="4" fillId="0" borderId="82" xfId="0" applyFont="1" applyBorder="1" applyAlignment="1">
      <alignment horizontal="center" vertical="center" wrapText="1"/>
    </xf>
    <xf numFmtId="0" fontId="0" fillId="7" borderId="18" xfId="0" applyFill="1" applyBorder="1" applyAlignment="1">
      <alignment horizontal="left" vertical="center" indent="1"/>
    </xf>
    <xf numFmtId="0" fontId="0" fillId="7" borderId="20" xfId="0" applyFill="1" applyBorder="1" applyAlignment="1">
      <alignment horizontal="left" vertical="center" indent="1"/>
    </xf>
  </cellXfs>
  <cellStyles count="3">
    <cellStyle name="Comma [0]" xfId="1" builtinId="6"/>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8"/>
  <sheetViews>
    <sheetView zoomScale="85" zoomScaleNormal="85" workbookViewId="0">
      <selection activeCell="C30" sqref="C30"/>
    </sheetView>
  </sheetViews>
  <sheetFormatPr defaultRowHeight="14.25" x14ac:dyDescent="0.2"/>
  <cols>
    <col min="1" max="1" width="6.375" customWidth="1"/>
    <col min="2" max="2" width="41.375" customWidth="1"/>
    <col min="3" max="3" width="52.125" customWidth="1"/>
    <col min="4" max="11" width="12" customWidth="1"/>
    <col min="12" max="13" width="12.375" customWidth="1"/>
    <col min="14" max="14" width="12.625" customWidth="1"/>
  </cols>
  <sheetData>
    <row r="1" spans="1:14" ht="18.75" x14ac:dyDescent="0.3">
      <c r="A1" s="38" t="s">
        <v>0</v>
      </c>
      <c r="B1" s="39"/>
      <c r="C1" s="39"/>
      <c r="D1" s="7"/>
      <c r="E1" s="8"/>
      <c r="F1" s="7"/>
      <c r="G1" s="8"/>
      <c r="H1" s="7"/>
      <c r="I1" s="8"/>
      <c r="J1" s="7"/>
      <c r="K1" s="8"/>
      <c r="L1" s="9"/>
      <c r="M1" s="9"/>
      <c r="N1" s="10"/>
    </row>
    <row r="2" spans="1:14" x14ac:dyDescent="0.2">
      <c r="A2" s="40" t="s">
        <v>16</v>
      </c>
      <c r="B2" s="41"/>
      <c r="C2" s="41"/>
      <c r="D2" s="41"/>
      <c r="E2" s="41"/>
      <c r="F2" s="41"/>
      <c r="G2" s="41"/>
      <c r="H2" s="41"/>
      <c r="I2" s="41"/>
      <c r="J2" s="41"/>
      <c r="K2" s="41"/>
      <c r="L2" s="41"/>
      <c r="M2" s="41"/>
      <c r="N2" s="41"/>
    </row>
    <row r="3" spans="1:14" ht="45.75" customHeight="1" x14ac:dyDescent="0.2">
      <c r="A3" s="42"/>
      <c r="B3" s="42"/>
      <c r="C3" s="42"/>
      <c r="D3" s="42"/>
      <c r="E3" s="42"/>
      <c r="F3" s="42"/>
      <c r="G3" s="42"/>
      <c r="H3" s="42"/>
      <c r="I3" s="42"/>
      <c r="J3" s="42"/>
      <c r="K3" s="42"/>
      <c r="L3" s="42"/>
      <c r="M3" s="42"/>
      <c r="N3" s="42"/>
    </row>
    <row r="4" spans="1:14" ht="18.75" x14ac:dyDescent="0.2">
      <c r="A4" s="43" t="s">
        <v>1</v>
      </c>
      <c r="B4" s="43" t="s">
        <v>2</v>
      </c>
      <c r="C4" s="43" t="s">
        <v>3</v>
      </c>
      <c r="D4" s="43" t="s">
        <v>6</v>
      </c>
      <c r="E4" s="43"/>
      <c r="F4" s="43"/>
      <c r="G4" s="43"/>
      <c r="H4" s="43"/>
      <c r="I4" s="43"/>
      <c r="J4" s="43"/>
      <c r="K4" s="43"/>
      <c r="L4" s="44" t="s">
        <v>5</v>
      </c>
      <c r="M4" s="45"/>
      <c r="N4" s="48" t="s">
        <v>7</v>
      </c>
    </row>
    <row r="5" spans="1:14" ht="18.75" x14ac:dyDescent="0.2">
      <c r="A5" s="43"/>
      <c r="B5" s="43"/>
      <c r="C5" s="43"/>
      <c r="D5" s="43" t="s">
        <v>8</v>
      </c>
      <c r="E5" s="43"/>
      <c r="F5" s="43" t="s">
        <v>9</v>
      </c>
      <c r="G5" s="43"/>
      <c r="H5" s="43" t="s">
        <v>10</v>
      </c>
      <c r="I5" s="43"/>
      <c r="J5" s="43" t="s">
        <v>11</v>
      </c>
      <c r="K5" s="43"/>
      <c r="L5" s="46"/>
      <c r="M5" s="47"/>
      <c r="N5" s="48"/>
    </row>
    <row r="6" spans="1:14" ht="18.75" x14ac:dyDescent="0.2">
      <c r="A6" s="43"/>
      <c r="B6" s="43"/>
      <c r="C6" s="43"/>
      <c r="D6" s="4" t="s">
        <v>4</v>
      </c>
      <c r="E6" s="11" t="s">
        <v>12</v>
      </c>
      <c r="F6" s="4" t="s">
        <v>4</v>
      </c>
      <c r="G6" s="11" t="s">
        <v>12</v>
      </c>
      <c r="H6" s="4" t="s">
        <v>4</v>
      </c>
      <c r="I6" s="11" t="s">
        <v>12</v>
      </c>
      <c r="J6" s="4" t="s">
        <v>4</v>
      </c>
      <c r="K6" s="11" t="s">
        <v>12</v>
      </c>
      <c r="L6" s="4" t="s">
        <v>4</v>
      </c>
      <c r="M6" s="4" t="s">
        <v>12</v>
      </c>
      <c r="N6" s="48"/>
    </row>
    <row r="7" spans="1:14" ht="18.75" x14ac:dyDescent="0.2">
      <c r="A7" s="32">
        <v>1</v>
      </c>
      <c r="B7" s="33" t="s">
        <v>17</v>
      </c>
      <c r="C7" s="1" t="s">
        <v>18</v>
      </c>
      <c r="D7" s="20">
        <v>1</v>
      </c>
      <c r="E7" s="13">
        <v>4</v>
      </c>
      <c r="F7" s="12"/>
      <c r="G7" s="13"/>
      <c r="H7" s="12"/>
      <c r="I7" s="13"/>
      <c r="J7" s="12"/>
      <c r="K7" s="13"/>
      <c r="L7" s="2">
        <f>SUM(D7,F7,H7,J7)</f>
        <v>1</v>
      </c>
      <c r="M7" s="14">
        <f>SUM(E7,G7,I7,K7)</f>
        <v>4</v>
      </c>
      <c r="N7" s="15">
        <v>1</v>
      </c>
    </row>
    <row r="8" spans="1:14" ht="18.75" x14ac:dyDescent="0.2">
      <c r="A8" s="32"/>
      <c r="B8" s="33"/>
      <c r="C8" s="1" t="s">
        <v>19</v>
      </c>
      <c r="D8" s="20">
        <v>1</v>
      </c>
      <c r="E8" s="13">
        <v>4</v>
      </c>
      <c r="F8" s="12"/>
      <c r="G8" s="13"/>
      <c r="H8" s="12"/>
      <c r="I8" s="13"/>
      <c r="J8" s="12"/>
      <c r="K8" s="13"/>
      <c r="L8" s="2">
        <f t="shared" ref="L8:M15" si="0">SUM(D8,F8,H8,J8)</f>
        <v>1</v>
      </c>
      <c r="M8" s="14">
        <f t="shared" si="0"/>
        <v>4</v>
      </c>
      <c r="N8" s="15">
        <v>1</v>
      </c>
    </row>
    <row r="9" spans="1:14" ht="18.75" x14ac:dyDescent="0.2">
      <c r="A9" s="32"/>
      <c r="B9" s="33"/>
      <c r="C9" s="3" t="s">
        <v>20</v>
      </c>
      <c r="D9" s="12"/>
      <c r="E9" s="13"/>
      <c r="F9" s="20">
        <v>1</v>
      </c>
      <c r="G9" s="13">
        <v>7</v>
      </c>
      <c r="H9" s="12"/>
      <c r="I9" s="13"/>
      <c r="J9" s="12"/>
      <c r="K9" s="13"/>
      <c r="L9" s="2">
        <f t="shared" si="0"/>
        <v>1</v>
      </c>
      <c r="M9" s="14">
        <f t="shared" si="0"/>
        <v>7</v>
      </c>
      <c r="N9" s="15">
        <v>1</v>
      </c>
    </row>
    <row r="10" spans="1:14" ht="18.75" x14ac:dyDescent="0.2">
      <c r="A10" s="34">
        <v>2</v>
      </c>
      <c r="B10" s="36" t="s">
        <v>21</v>
      </c>
      <c r="C10" s="3" t="s">
        <v>22</v>
      </c>
      <c r="D10" s="12"/>
      <c r="E10" s="13"/>
      <c r="F10" s="20">
        <v>1</v>
      </c>
      <c r="G10" s="13">
        <v>7</v>
      </c>
      <c r="H10" s="12"/>
      <c r="I10" s="13"/>
      <c r="J10" s="12"/>
      <c r="K10" s="13"/>
      <c r="L10" s="2">
        <f t="shared" si="0"/>
        <v>1</v>
      </c>
      <c r="M10" s="14">
        <f t="shared" si="0"/>
        <v>7</v>
      </c>
      <c r="N10" s="15">
        <v>1</v>
      </c>
    </row>
    <row r="11" spans="1:14" ht="18.75" x14ac:dyDescent="0.2">
      <c r="A11" s="35"/>
      <c r="B11" s="36"/>
      <c r="C11" s="3" t="s">
        <v>23</v>
      </c>
      <c r="D11" s="20">
        <v>1</v>
      </c>
      <c r="E11" s="13">
        <v>4</v>
      </c>
      <c r="F11" s="20">
        <v>1</v>
      </c>
      <c r="G11" s="13">
        <v>7</v>
      </c>
      <c r="H11" s="12"/>
      <c r="I11" s="13"/>
      <c r="J11" s="12"/>
      <c r="K11" s="13"/>
      <c r="L11" s="2">
        <f t="shared" si="0"/>
        <v>2</v>
      </c>
      <c r="M11" s="14">
        <f t="shared" si="0"/>
        <v>11</v>
      </c>
      <c r="N11" s="15">
        <v>2</v>
      </c>
    </row>
    <row r="12" spans="1:14" ht="18.75" x14ac:dyDescent="0.2">
      <c r="A12" s="34">
        <v>3</v>
      </c>
      <c r="B12" s="36" t="s">
        <v>24</v>
      </c>
      <c r="C12" s="3" t="s">
        <v>25</v>
      </c>
      <c r="D12" s="20">
        <v>1</v>
      </c>
      <c r="E12" s="13">
        <v>4</v>
      </c>
      <c r="F12" s="12"/>
      <c r="G12" s="13"/>
      <c r="H12" s="12"/>
      <c r="I12" s="13"/>
      <c r="J12" s="12"/>
      <c r="K12" s="13"/>
      <c r="L12" s="2">
        <f t="shared" si="0"/>
        <v>1</v>
      </c>
      <c r="M12" s="14">
        <f t="shared" si="0"/>
        <v>4</v>
      </c>
      <c r="N12" s="15">
        <v>1</v>
      </c>
    </row>
    <row r="13" spans="1:14" ht="18.75" x14ac:dyDescent="0.2">
      <c r="A13" s="37"/>
      <c r="B13" s="36"/>
      <c r="C13" s="3" t="s">
        <v>26</v>
      </c>
      <c r="D13" s="12"/>
      <c r="E13" s="13"/>
      <c r="F13" s="12"/>
      <c r="G13" s="13"/>
      <c r="H13" s="12"/>
      <c r="I13" s="13"/>
      <c r="J13" s="12"/>
      <c r="K13" s="13"/>
      <c r="L13" s="2">
        <f t="shared" si="0"/>
        <v>0</v>
      </c>
      <c r="M13" s="14">
        <f t="shared" si="0"/>
        <v>0</v>
      </c>
      <c r="N13" s="15">
        <v>0</v>
      </c>
    </row>
    <row r="14" spans="1:14" ht="18.75" x14ac:dyDescent="0.2">
      <c r="A14" s="35"/>
      <c r="B14" s="36"/>
      <c r="C14" s="3" t="s">
        <v>27</v>
      </c>
      <c r="D14" s="12"/>
      <c r="E14" s="13"/>
      <c r="F14" s="12"/>
      <c r="G14" s="13"/>
      <c r="H14" s="12"/>
      <c r="I14" s="13"/>
      <c r="J14" s="12"/>
      <c r="K14" s="13"/>
      <c r="L14" s="2">
        <f t="shared" si="0"/>
        <v>0</v>
      </c>
      <c r="M14" s="14">
        <f t="shared" si="0"/>
        <v>0</v>
      </c>
      <c r="N14" s="15">
        <v>0</v>
      </c>
    </row>
    <row r="15" spans="1:14" ht="37.5" x14ac:dyDescent="0.2">
      <c r="A15" s="6">
        <v>4</v>
      </c>
      <c r="B15" s="5" t="s">
        <v>28</v>
      </c>
      <c r="C15" s="3" t="s">
        <v>29</v>
      </c>
      <c r="D15" s="20">
        <v>1</v>
      </c>
      <c r="E15" s="13">
        <v>4</v>
      </c>
      <c r="F15" s="20">
        <v>1</v>
      </c>
      <c r="G15" s="13">
        <v>7</v>
      </c>
      <c r="H15" s="20">
        <v>1</v>
      </c>
      <c r="I15" s="13">
        <v>12</v>
      </c>
      <c r="J15" s="12"/>
      <c r="K15" s="13"/>
      <c r="L15" s="2">
        <f t="shared" si="0"/>
        <v>3</v>
      </c>
      <c r="M15" s="14">
        <f t="shared" si="0"/>
        <v>23</v>
      </c>
      <c r="N15" s="15">
        <v>3</v>
      </c>
    </row>
    <row r="16" spans="1:14" ht="19.5" x14ac:dyDescent="0.2">
      <c r="A16" s="24" t="s">
        <v>13</v>
      </c>
      <c r="B16" s="25"/>
      <c r="C16" s="26"/>
      <c r="D16" s="16">
        <f t="shared" ref="D16:K16" si="1">SUM(D7:D15)</f>
        <v>5</v>
      </c>
      <c r="E16" s="17">
        <f t="shared" si="1"/>
        <v>20</v>
      </c>
      <c r="F16" s="16">
        <f t="shared" si="1"/>
        <v>4</v>
      </c>
      <c r="G16" s="17">
        <f t="shared" si="1"/>
        <v>28</v>
      </c>
      <c r="H16" s="16">
        <f t="shared" si="1"/>
        <v>1</v>
      </c>
      <c r="I16" s="17">
        <f t="shared" si="1"/>
        <v>12</v>
      </c>
      <c r="J16" s="16">
        <f t="shared" si="1"/>
        <v>0</v>
      </c>
      <c r="K16" s="17">
        <f t="shared" si="1"/>
        <v>0</v>
      </c>
      <c r="L16" s="16">
        <f>D16+F16+H16+J16</f>
        <v>10</v>
      </c>
      <c r="M16" s="18">
        <f>E16+G16+I16+K16</f>
        <v>60</v>
      </c>
      <c r="N16" s="19">
        <f>SUM(N7:N15)</f>
        <v>10</v>
      </c>
    </row>
    <row r="17" spans="1:14" ht="19.5" x14ac:dyDescent="0.2">
      <c r="A17" s="24" t="s">
        <v>14</v>
      </c>
      <c r="B17" s="25"/>
      <c r="C17" s="26"/>
      <c r="D17" s="31">
        <v>0.5</v>
      </c>
      <c r="E17" s="27"/>
      <c r="F17" s="31">
        <v>0.4</v>
      </c>
      <c r="G17" s="27"/>
      <c r="H17" s="31">
        <v>0.1</v>
      </c>
      <c r="I17" s="27"/>
      <c r="J17" s="31">
        <v>0</v>
      </c>
      <c r="K17" s="27"/>
      <c r="L17" s="21">
        <v>1</v>
      </c>
      <c r="M17" s="22"/>
      <c r="N17" s="23"/>
    </row>
    <row r="18" spans="1:14" ht="19.5" x14ac:dyDescent="0.2">
      <c r="A18" s="24" t="s">
        <v>15</v>
      </c>
      <c r="B18" s="25"/>
      <c r="C18" s="26"/>
      <c r="D18" s="27">
        <v>5</v>
      </c>
      <c r="E18" s="27"/>
      <c r="F18" s="27">
        <v>4</v>
      </c>
      <c r="G18" s="27"/>
      <c r="H18" s="27">
        <v>1</v>
      </c>
      <c r="I18" s="27"/>
      <c r="J18" s="27">
        <v>0</v>
      </c>
      <c r="K18" s="27"/>
      <c r="L18" s="28">
        <v>10</v>
      </c>
      <c r="M18" s="29"/>
      <c r="N18" s="30"/>
    </row>
  </sheetData>
  <mergeCells count="31">
    <mergeCell ref="A1:C1"/>
    <mergeCell ref="A2:N3"/>
    <mergeCell ref="A4:A6"/>
    <mergeCell ref="B4:B6"/>
    <mergeCell ref="C4:C6"/>
    <mergeCell ref="D4:K4"/>
    <mergeCell ref="L4:M5"/>
    <mergeCell ref="N4:N6"/>
    <mergeCell ref="D5:E5"/>
    <mergeCell ref="F5:G5"/>
    <mergeCell ref="H5:I5"/>
    <mergeCell ref="J5:K5"/>
    <mergeCell ref="A7:A9"/>
    <mergeCell ref="B7:B9"/>
    <mergeCell ref="A10:A11"/>
    <mergeCell ref="B10:B11"/>
    <mergeCell ref="A12:A14"/>
    <mergeCell ref="B12:B14"/>
    <mergeCell ref="A16:C16"/>
    <mergeCell ref="A17:C17"/>
    <mergeCell ref="D17:E17"/>
    <mergeCell ref="H17:I17"/>
    <mergeCell ref="J17:K17"/>
    <mergeCell ref="L17:N17"/>
    <mergeCell ref="A18:C18"/>
    <mergeCell ref="D18:E18"/>
    <mergeCell ref="F18:G18"/>
    <mergeCell ref="H18:I18"/>
    <mergeCell ref="J18:K18"/>
    <mergeCell ref="L18:N18"/>
    <mergeCell ref="F17:G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9"/>
  <sheetViews>
    <sheetView tabSelected="1" zoomScaleNormal="100" workbookViewId="0">
      <selection activeCell="I21" sqref="I21"/>
    </sheetView>
  </sheetViews>
  <sheetFormatPr defaultRowHeight="14.25" x14ac:dyDescent="0.2"/>
  <cols>
    <col min="1" max="1" width="6.875" customWidth="1"/>
    <col min="2" max="2" width="37.25" customWidth="1"/>
    <col min="3" max="3" width="41.375" customWidth="1"/>
    <col min="4" max="4" width="52.125" customWidth="1"/>
    <col min="5" max="12" width="12" customWidth="1"/>
    <col min="13" max="14" width="12.375" customWidth="1"/>
    <col min="15" max="15" width="12.625" customWidth="1"/>
  </cols>
  <sheetData>
    <row r="1" spans="1:15" ht="24" customHeight="1" x14ac:dyDescent="0.3">
      <c r="A1" s="266" t="s">
        <v>54</v>
      </c>
      <c r="B1" s="266"/>
      <c r="C1" s="266"/>
      <c r="D1" s="266"/>
      <c r="E1" s="266"/>
      <c r="F1" s="266"/>
      <c r="G1" s="266"/>
      <c r="H1" s="268"/>
      <c r="I1" s="268"/>
      <c r="J1" s="268"/>
      <c r="K1" s="268"/>
      <c r="L1" s="268"/>
      <c r="M1" s="268"/>
    </row>
    <row r="2" spans="1:15" ht="30.75" customHeight="1" x14ac:dyDescent="0.3">
      <c r="A2" s="266" t="s">
        <v>115</v>
      </c>
      <c r="B2" s="266"/>
      <c r="C2" s="266"/>
      <c r="D2" s="266"/>
      <c r="E2" s="266"/>
      <c r="F2" s="266"/>
      <c r="G2" s="266"/>
      <c r="H2" s="268"/>
      <c r="I2" s="268"/>
      <c r="J2" s="268"/>
      <c r="K2" s="268"/>
      <c r="L2" s="268"/>
      <c r="M2" s="268"/>
    </row>
    <row r="3" spans="1:15" ht="18.75" x14ac:dyDescent="0.2">
      <c r="A3" s="261" t="s">
        <v>131</v>
      </c>
      <c r="B3" s="261"/>
      <c r="C3" s="261"/>
      <c r="D3" s="261"/>
      <c r="E3" s="261"/>
      <c r="F3" s="261"/>
      <c r="G3" s="261"/>
      <c r="H3" s="267"/>
      <c r="I3" s="267"/>
      <c r="J3" s="267"/>
      <c r="K3" s="267"/>
      <c r="L3" s="267"/>
      <c r="M3" s="267"/>
    </row>
    <row r="4" spans="1:15" ht="13.5" customHeight="1" thickBot="1" x14ac:dyDescent="0.3">
      <c r="A4" s="151"/>
      <c r="B4" s="259"/>
      <c r="C4" s="269"/>
      <c r="D4" s="269"/>
      <c r="E4" s="269"/>
      <c r="F4" s="269"/>
      <c r="G4" s="269"/>
      <c r="H4" s="8"/>
      <c r="I4" s="7"/>
      <c r="J4" s="8"/>
      <c r="K4" s="7"/>
      <c r="L4" s="8"/>
      <c r="M4" s="9"/>
      <c r="N4" s="9"/>
      <c r="O4" s="10"/>
    </row>
    <row r="5" spans="1:15" ht="42" customHeight="1" thickBot="1" x14ac:dyDescent="0.25">
      <c r="A5" s="62" t="s">
        <v>30</v>
      </c>
      <c r="B5" s="63"/>
      <c r="C5" s="63"/>
      <c r="D5" s="63"/>
      <c r="E5" s="63"/>
      <c r="F5" s="63"/>
      <c r="G5" s="64"/>
      <c r="H5" s="50"/>
      <c r="I5" s="50"/>
      <c r="J5" s="50"/>
      <c r="K5" s="50"/>
      <c r="L5" s="50"/>
      <c r="M5" s="50"/>
      <c r="N5" s="50"/>
      <c r="O5" s="50"/>
    </row>
    <row r="6" spans="1:15" ht="42.75" customHeight="1" thickBot="1" x14ac:dyDescent="0.25">
      <c r="A6" s="65" t="s">
        <v>137</v>
      </c>
      <c r="B6" s="66"/>
      <c r="C6" s="66"/>
      <c r="D6" s="66"/>
      <c r="E6" s="66"/>
      <c r="F6" s="66"/>
      <c r="G6" s="67"/>
      <c r="H6" s="50"/>
      <c r="I6" s="50"/>
      <c r="J6" s="50"/>
      <c r="K6" s="50"/>
      <c r="L6" s="50"/>
      <c r="M6" s="50"/>
      <c r="N6" s="50"/>
      <c r="O6" s="50"/>
    </row>
    <row r="7" spans="1:15" ht="35.25" customHeight="1" thickBot="1" x14ac:dyDescent="0.25">
      <c r="A7" s="290" t="s">
        <v>1</v>
      </c>
      <c r="B7" s="291" t="s">
        <v>31</v>
      </c>
      <c r="C7" s="54" t="s">
        <v>32</v>
      </c>
      <c r="D7" s="54" t="s">
        <v>33</v>
      </c>
      <c r="E7" s="54" t="s">
        <v>34</v>
      </c>
      <c r="F7" s="54" t="s">
        <v>35</v>
      </c>
      <c r="G7" s="54" t="s">
        <v>36</v>
      </c>
      <c r="H7" s="61"/>
      <c r="I7" s="61"/>
      <c r="J7" s="61"/>
      <c r="K7" s="61"/>
      <c r="L7" s="61"/>
      <c r="M7" s="61"/>
      <c r="N7" s="61"/>
      <c r="O7" s="61"/>
    </row>
    <row r="8" spans="1:15" ht="32.25" customHeight="1" thickBot="1" x14ac:dyDescent="0.25">
      <c r="A8" s="56">
        <v>1</v>
      </c>
      <c r="B8" s="293" t="s">
        <v>37</v>
      </c>
      <c r="C8" s="292">
        <v>1</v>
      </c>
      <c r="D8" s="292">
        <v>1</v>
      </c>
      <c r="E8" s="292"/>
      <c r="F8" s="292"/>
      <c r="G8" s="294">
        <v>2</v>
      </c>
    </row>
    <row r="9" spans="1:15" ht="32.25" customHeight="1" thickBot="1" x14ac:dyDescent="0.25">
      <c r="A9" s="56">
        <v>2</v>
      </c>
      <c r="B9" s="289" t="s">
        <v>38</v>
      </c>
      <c r="C9" s="288">
        <v>1</v>
      </c>
      <c r="D9" s="288"/>
      <c r="E9" s="288">
        <v>1</v>
      </c>
      <c r="F9" s="288"/>
      <c r="G9" s="295">
        <v>2</v>
      </c>
    </row>
    <row r="10" spans="1:15" ht="32.25" customHeight="1" thickBot="1" x14ac:dyDescent="0.25">
      <c r="A10" s="55">
        <v>3</v>
      </c>
      <c r="B10" s="289" t="s">
        <v>39</v>
      </c>
      <c r="C10" s="288">
        <v>1</v>
      </c>
      <c r="D10" s="288">
        <v>1</v>
      </c>
      <c r="E10" s="288"/>
      <c r="F10" s="288"/>
      <c r="G10" s="295">
        <v>2</v>
      </c>
    </row>
    <row r="11" spans="1:15" ht="32.25" customHeight="1" thickBot="1" x14ac:dyDescent="0.25">
      <c r="A11" s="56">
        <v>4</v>
      </c>
      <c r="B11" s="289" t="s">
        <v>40</v>
      </c>
      <c r="C11" s="288"/>
      <c r="D11" s="288">
        <v>1</v>
      </c>
      <c r="E11" s="288">
        <v>1</v>
      </c>
      <c r="F11" s="288"/>
      <c r="G11" s="295">
        <v>2</v>
      </c>
    </row>
    <row r="12" spans="1:15" ht="32.25" customHeight="1" thickBot="1" x14ac:dyDescent="0.25">
      <c r="A12" s="55">
        <v>5</v>
      </c>
      <c r="B12" s="300" t="s">
        <v>41</v>
      </c>
      <c r="C12" s="301"/>
      <c r="D12" s="301"/>
      <c r="E12" s="301"/>
      <c r="F12" s="301"/>
      <c r="G12" s="302">
        <v>1</v>
      </c>
    </row>
    <row r="13" spans="1:15" ht="32.25" customHeight="1" thickBot="1" x14ac:dyDescent="0.25">
      <c r="A13" s="56">
        <v>6</v>
      </c>
      <c r="B13" s="289" t="s">
        <v>42</v>
      </c>
      <c r="C13" s="288"/>
      <c r="D13" s="288"/>
      <c r="E13" s="288"/>
      <c r="F13" s="288"/>
      <c r="G13" s="295">
        <v>5</v>
      </c>
    </row>
    <row r="14" spans="1:15" ht="27.75" customHeight="1" thickBot="1" x14ac:dyDescent="0.25">
      <c r="A14" s="56">
        <v>7</v>
      </c>
      <c r="B14" s="296" t="s">
        <v>43</v>
      </c>
      <c r="C14" s="297"/>
      <c r="D14" s="297"/>
      <c r="E14" s="297"/>
      <c r="F14" s="297"/>
      <c r="G14" s="298">
        <v>6</v>
      </c>
    </row>
    <row r="15" spans="1:15" ht="42.75" customHeight="1" thickBot="1" x14ac:dyDescent="0.25">
      <c r="A15" s="299" t="s">
        <v>44</v>
      </c>
      <c r="B15" s="286"/>
      <c r="C15" s="286"/>
      <c r="D15" s="286"/>
      <c r="E15" s="286"/>
      <c r="F15" s="286"/>
      <c r="G15" s="287"/>
    </row>
    <row r="16" spans="1:15" ht="27" customHeight="1" x14ac:dyDescent="0.2">
      <c r="A16" s="57">
        <v>9</v>
      </c>
      <c r="B16" s="53" t="s">
        <v>45</v>
      </c>
      <c r="C16" s="271" t="s">
        <v>141</v>
      </c>
      <c r="D16" s="271"/>
      <c r="E16" s="271"/>
      <c r="F16" s="271"/>
      <c r="G16" s="272"/>
    </row>
    <row r="17" spans="1:7" ht="27" customHeight="1" x14ac:dyDescent="0.2">
      <c r="A17" s="58"/>
      <c r="B17" s="52"/>
      <c r="C17" s="274" t="s">
        <v>140</v>
      </c>
      <c r="D17" s="274"/>
      <c r="E17" s="274"/>
      <c r="F17" s="274"/>
      <c r="G17" s="275"/>
    </row>
    <row r="18" spans="1:7" ht="27" customHeight="1" x14ac:dyDescent="0.2">
      <c r="A18" s="58"/>
      <c r="B18" s="52"/>
      <c r="C18" s="274" t="s">
        <v>139</v>
      </c>
      <c r="D18" s="274"/>
      <c r="E18" s="274"/>
      <c r="F18" s="274"/>
      <c r="G18" s="275"/>
    </row>
    <row r="19" spans="1:7" ht="27" customHeight="1" thickBot="1" x14ac:dyDescent="0.25">
      <c r="A19" s="59"/>
      <c r="B19" s="120"/>
      <c r="C19" s="277" t="s">
        <v>138</v>
      </c>
      <c r="D19" s="277"/>
      <c r="E19" s="277"/>
      <c r="F19" s="277"/>
      <c r="G19" s="278"/>
    </row>
    <row r="20" spans="1:7" ht="27.75" customHeight="1" x14ac:dyDescent="0.2">
      <c r="A20" s="282">
        <v>10</v>
      </c>
      <c r="B20" s="53" t="s">
        <v>46</v>
      </c>
      <c r="C20" s="284" t="s">
        <v>132</v>
      </c>
      <c r="D20" s="284"/>
      <c r="E20" s="284"/>
      <c r="F20" s="284"/>
      <c r="G20" s="285"/>
    </row>
    <row r="21" spans="1:7" ht="27" customHeight="1" x14ac:dyDescent="0.2">
      <c r="A21" s="60"/>
      <c r="B21" s="52"/>
      <c r="C21" s="274" t="s">
        <v>136</v>
      </c>
      <c r="D21" s="274"/>
      <c r="E21" s="274"/>
      <c r="F21" s="274"/>
      <c r="G21" s="275"/>
    </row>
    <row r="22" spans="1:7" ht="27" customHeight="1" x14ac:dyDescent="0.2">
      <c r="A22" s="60"/>
      <c r="B22" s="52"/>
      <c r="C22" s="274" t="s">
        <v>52</v>
      </c>
      <c r="D22" s="274"/>
      <c r="E22" s="274"/>
      <c r="F22" s="274"/>
      <c r="G22" s="275"/>
    </row>
    <row r="23" spans="1:7" ht="33" customHeight="1" thickBot="1" x14ac:dyDescent="0.25">
      <c r="A23" s="283"/>
      <c r="B23" s="120"/>
      <c r="C23" s="277" t="s">
        <v>53</v>
      </c>
      <c r="D23" s="277"/>
      <c r="E23" s="277"/>
      <c r="F23" s="277"/>
      <c r="G23" s="278"/>
    </row>
    <row r="24" spans="1:7" ht="42" customHeight="1" thickBot="1" x14ac:dyDescent="0.25">
      <c r="A24" s="279" t="s">
        <v>47</v>
      </c>
      <c r="B24" s="280"/>
      <c r="C24" s="280"/>
      <c r="D24" s="280"/>
      <c r="E24" s="280"/>
      <c r="F24" s="280"/>
      <c r="G24" s="281"/>
    </row>
    <row r="25" spans="1:7" ht="39.75" customHeight="1" thickBot="1" x14ac:dyDescent="0.25">
      <c r="A25" s="68" t="s">
        <v>48</v>
      </c>
      <c r="B25" s="69"/>
      <c r="C25" s="68" t="s">
        <v>49</v>
      </c>
      <c r="D25" s="69"/>
      <c r="E25" s="69"/>
      <c r="F25" s="69"/>
      <c r="G25" s="70"/>
    </row>
    <row r="26" spans="1:7" s="49" customFormat="1" ht="28.5" customHeight="1" x14ac:dyDescent="0.2">
      <c r="A26" s="270" t="s">
        <v>51</v>
      </c>
      <c r="B26" s="272"/>
      <c r="C26" s="270" t="s">
        <v>50</v>
      </c>
      <c r="D26" s="271"/>
      <c r="E26" s="271"/>
      <c r="F26" s="271"/>
      <c r="G26" s="272"/>
    </row>
    <row r="27" spans="1:7" s="49" customFormat="1" ht="28.5" customHeight="1" x14ac:dyDescent="0.2">
      <c r="A27" s="273" t="s">
        <v>133</v>
      </c>
      <c r="B27" s="275"/>
      <c r="C27" s="273" t="s">
        <v>134</v>
      </c>
      <c r="D27" s="274"/>
      <c r="E27" s="274"/>
      <c r="F27" s="274"/>
      <c r="G27" s="275"/>
    </row>
    <row r="28" spans="1:7" s="49" customFormat="1" ht="28.5" customHeight="1" thickBot="1" x14ac:dyDescent="0.25">
      <c r="A28" s="303"/>
      <c r="B28" s="304"/>
      <c r="C28" s="276" t="s">
        <v>135</v>
      </c>
      <c r="D28" s="277"/>
      <c r="E28" s="277"/>
      <c r="F28" s="277"/>
      <c r="G28" s="278"/>
    </row>
    <row r="49" spans="3:3" ht="15.75" x14ac:dyDescent="0.2">
      <c r="C49" s="51"/>
    </row>
  </sheetData>
  <mergeCells count="26">
    <mergeCell ref="C28:G28"/>
    <mergeCell ref="A27:B27"/>
    <mergeCell ref="C27:G27"/>
    <mergeCell ref="A26:B26"/>
    <mergeCell ref="C26:G26"/>
    <mergeCell ref="A6:G6"/>
    <mergeCell ref="A16:A19"/>
    <mergeCell ref="B16:B19"/>
    <mergeCell ref="C20:G20"/>
    <mergeCell ref="C17:G17"/>
    <mergeCell ref="C18:G18"/>
    <mergeCell ref="C19:G19"/>
    <mergeCell ref="B20:B23"/>
    <mergeCell ref="C23:G23"/>
    <mergeCell ref="C22:G22"/>
    <mergeCell ref="A5:G5"/>
    <mergeCell ref="A15:G15"/>
    <mergeCell ref="A24:G24"/>
    <mergeCell ref="A2:G2"/>
    <mergeCell ref="A3:G3"/>
    <mergeCell ref="A25:B25"/>
    <mergeCell ref="C25:G25"/>
    <mergeCell ref="A20:A23"/>
    <mergeCell ref="C16:G16"/>
    <mergeCell ref="C21:G21"/>
    <mergeCell ref="A1:G1"/>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34"/>
  <sheetViews>
    <sheetView zoomScaleNormal="100" workbookViewId="0">
      <selection activeCell="C17" sqref="C17:C18"/>
    </sheetView>
  </sheetViews>
  <sheetFormatPr defaultRowHeight="14.25" x14ac:dyDescent="0.2"/>
  <cols>
    <col min="1" max="1" width="6.375" customWidth="1"/>
    <col min="2" max="3" width="39.25" customWidth="1"/>
    <col min="4" max="4" width="88.25" customWidth="1"/>
    <col min="5" max="11" width="12" customWidth="1"/>
    <col min="12" max="13" width="12.375" customWidth="1"/>
    <col min="14" max="14" width="12.625" customWidth="1"/>
  </cols>
  <sheetData>
    <row r="1" spans="1:15" ht="27.75" customHeight="1" x14ac:dyDescent="0.2">
      <c r="A1" s="258" t="s">
        <v>54</v>
      </c>
      <c r="B1" s="258"/>
      <c r="C1" s="258"/>
      <c r="D1" s="258"/>
      <c r="E1" s="258"/>
      <c r="F1" s="258"/>
      <c r="G1" s="258"/>
      <c r="H1" s="258"/>
      <c r="I1" s="258"/>
      <c r="J1" s="258"/>
      <c r="K1" s="258"/>
      <c r="L1" s="258"/>
      <c r="M1" s="258"/>
      <c r="N1" s="264"/>
      <c r="O1" s="264"/>
    </row>
    <row r="2" spans="1:15" ht="20.25" customHeight="1" x14ac:dyDescent="0.3">
      <c r="A2" s="266" t="s">
        <v>115</v>
      </c>
      <c r="B2" s="266"/>
      <c r="C2" s="266"/>
      <c r="D2" s="266"/>
      <c r="E2" s="266"/>
      <c r="F2" s="266"/>
      <c r="G2" s="266"/>
      <c r="H2" s="266"/>
      <c r="I2" s="266"/>
      <c r="J2" s="266"/>
      <c r="K2" s="266"/>
      <c r="L2" s="266"/>
      <c r="M2" s="266"/>
      <c r="N2" s="265"/>
      <c r="O2" s="265"/>
    </row>
    <row r="3" spans="1:15" ht="27.75" customHeight="1" x14ac:dyDescent="0.2">
      <c r="A3" s="261" t="s">
        <v>129</v>
      </c>
      <c r="B3" s="261"/>
      <c r="C3" s="261"/>
      <c r="D3" s="261"/>
      <c r="E3" s="261"/>
      <c r="F3" s="261"/>
      <c r="G3" s="261"/>
      <c r="H3" s="261"/>
      <c r="I3" s="261"/>
      <c r="J3" s="261"/>
      <c r="K3" s="261"/>
      <c r="L3" s="261"/>
      <c r="M3" s="261"/>
      <c r="N3" s="264"/>
      <c r="O3" s="264"/>
    </row>
    <row r="4" spans="1:15" s="151" customFormat="1" ht="7.5" customHeight="1" thickBot="1" x14ac:dyDescent="0.25">
      <c r="A4" s="260"/>
      <c r="B4" s="260"/>
      <c r="C4" s="260"/>
      <c r="D4" s="260"/>
      <c r="E4" s="260"/>
      <c r="F4" s="260"/>
      <c r="G4" s="260"/>
      <c r="H4" s="260"/>
      <c r="I4" s="260"/>
      <c r="J4" s="260"/>
      <c r="K4" s="260"/>
      <c r="L4" s="260"/>
      <c r="M4" s="260"/>
    </row>
    <row r="5" spans="1:15" ht="43.5" customHeight="1" thickBot="1" x14ac:dyDescent="0.25">
      <c r="A5" s="72" t="s">
        <v>1</v>
      </c>
      <c r="B5" s="102" t="s">
        <v>3</v>
      </c>
      <c r="C5" s="101" t="s">
        <v>55</v>
      </c>
      <c r="D5" s="104"/>
      <c r="E5" s="74" t="s">
        <v>56</v>
      </c>
      <c r="F5" s="74"/>
      <c r="G5" s="74"/>
      <c r="H5" s="74"/>
      <c r="I5" s="74"/>
      <c r="J5" s="74"/>
      <c r="K5" s="74"/>
      <c r="L5" s="75"/>
      <c r="M5" s="73" t="s">
        <v>57</v>
      </c>
      <c r="N5" s="75"/>
      <c r="O5" s="72" t="s">
        <v>7</v>
      </c>
    </row>
    <row r="6" spans="1:15" ht="16.5" customHeight="1" thickBot="1" x14ac:dyDescent="0.25">
      <c r="A6" s="76"/>
      <c r="B6" s="95"/>
      <c r="C6" s="96"/>
      <c r="D6" s="105"/>
      <c r="E6" s="74" t="s">
        <v>8</v>
      </c>
      <c r="F6" s="75"/>
      <c r="G6" s="73" t="s">
        <v>9</v>
      </c>
      <c r="H6" s="75"/>
      <c r="I6" s="73" t="s">
        <v>10</v>
      </c>
      <c r="J6" s="75"/>
      <c r="K6" s="73" t="s">
        <v>11</v>
      </c>
      <c r="L6" s="75"/>
      <c r="M6" s="72" t="s">
        <v>36</v>
      </c>
      <c r="N6" s="72" t="s">
        <v>58</v>
      </c>
      <c r="O6" s="76"/>
    </row>
    <row r="7" spans="1:15" ht="18.75" customHeight="1" thickBot="1" x14ac:dyDescent="0.25">
      <c r="A7" s="77"/>
      <c r="B7" s="103"/>
      <c r="C7" s="96"/>
      <c r="D7" s="105"/>
      <c r="E7" s="78" t="s">
        <v>59</v>
      </c>
      <c r="F7" s="79" t="s">
        <v>12</v>
      </c>
      <c r="G7" s="78" t="s">
        <v>59</v>
      </c>
      <c r="H7" s="78" t="s">
        <v>12</v>
      </c>
      <c r="I7" s="78" t="s">
        <v>59</v>
      </c>
      <c r="J7" s="78" t="s">
        <v>12</v>
      </c>
      <c r="K7" s="78" t="s">
        <v>59</v>
      </c>
      <c r="L7" s="78" t="s">
        <v>12</v>
      </c>
      <c r="M7" s="77"/>
      <c r="N7" s="77"/>
      <c r="O7" s="77"/>
    </row>
    <row r="8" spans="1:15" ht="31.5" customHeight="1" x14ac:dyDescent="0.2">
      <c r="A8" s="72">
        <v>1</v>
      </c>
      <c r="B8" s="126" t="s">
        <v>63</v>
      </c>
      <c r="C8" s="110" t="s">
        <v>32</v>
      </c>
      <c r="D8" s="109" t="s">
        <v>65</v>
      </c>
      <c r="E8" s="132">
        <v>1</v>
      </c>
      <c r="F8" s="81">
        <v>3.5</v>
      </c>
      <c r="G8" s="136">
        <v>1.5</v>
      </c>
      <c r="H8" s="82">
        <v>7.5</v>
      </c>
      <c r="I8" s="149" t="s">
        <v>91</v>
      </c>
      <c r="J8" s="149" t="s">
        <v>91</v>
      </c>
      <c r="K8" s="149" t="s">
        <v>91</v>
      </c>
      <c r="L8" s="149" t="s">
        <v>91</v>
      </c>
      <c r="M8" s="80">
        <v>2.5</v>
      </c>
      <c r="N8" s="83">
        <v>11</v>
      </c>
      <c r="O8" s="80">
        <v>25</v>
      </c>
    </row>
    <row r="9" spans="1:15" ht="31.5" customHeight="1" x14ac:dyDescent="0.2">
      <c r="A9" s="76"/>
      <c r="B9" s="128"/>
      <c r="C9" s="121" t="s">
        <v>33</v>
      </c>
      <c r="D9" s="123" t="s">
        <v>66</v>
      </c>
      <c r="E9" s="133"/>
      <c r="F9" s="85"/>
      <c r="G9" s="137"/>
      <c r="H9" s="86"/>
      <c r="I9" s="150"/>
      <c r="J9" s="150"/>
      <c r="K9" s="150"/>
      <c r="L9" s="150"/>
      <c r="M9" s="84"/>
      <c r="N9" s="87"/>
      <c r="O9" s="84"/>
    </row>
    <row r="10" spans="1:15" ht="31.5" customHeight="1" x14ac:dyDescent="0.2">
      <c r="A10" s="76"/>
      <c r="B10" s="128"/>
      <c r="C10" s="111"/>
      <c r="D10" s="123" t="s">
        <v>67</v>
      </c>
      <c r="E10" s="133"/>
      <c r="F10" s="85"/>
      <c r="G10" s="137"/>
      <c r="H10" s="86"/>
      <c r="I10" s="150"/>
      <c r="J10" s="150"/>
      <c r="K10" s="150"/>
      <c r="L10" s="150"/>
      <c r="M10" s="84"/>
      <c r="N10" s="87"/>
      <c r="O10" s="84"/>
    </row>
    <row r="11" spans="1:15" ht="31.5" customHeight="1" thickBot="1" x14ac:dyDescent="0.25">
      <c r="A11" s="76"/>
      <c r="B11" s="128"/>
      <c r="C11" s="111"/>
      <c r="D11" s="123" t="s">
        <v>68</v>
      </c>
      <c r="E11" s="133"/>
      <c r="F11" s="85"/>
      <c r="G11" s="137"/>
      <c r="H11" s="86"/>
      <c r="I11" s="150"/>
      <c r="J11" s="150"/>
      <c r="K11" s="150"/>
      <c r="L11" s="150"/>
      <c r="M11" s="84"/>
      <c r="N11" s="87"/>
      <c r="O11" s="84"/>
    </row>
    <row r="12" spans="1:15" ht="31.5" customHeight="1" x14ac:dyDescent="0.2">
      <c r="A12" s="72">
        <v>2</v>
      </c>
      <c r="B12" s="126" t="s">
        <v>87</v>
      </c>
      <c r="C12" s="113" t="s">
        <v>32</v>
      </c>
      <c r="D12" s="122" t="s">
        <v>69</v>
      </c>
      <c r="E12" s="134">
        <v>0.5</v>
      </c>
      <c r="F12" s="81">
        <v>1.75</v>
      </c>
      <c r="G12" s="136">
        <v>0.5</v>
      </c>
      <c r="H12" s="82">
        <v>2.5</v>
      </c>
      <c r="I12" s="140" t="s">
        <v>91</v>
      </c>
      <c r="J12" s="140" t="s">
        <v>91</v>
      </c>
      <c r="K12" s="140" t="s">
        <v>91</v>
      </c>
      <c r="L12" s="140" t="s">
        <v>91</v>
      </c>
      <c r="M12" s="80">
        <v>1</v>
      </c>
      <c r="N12" s="83">
        <v>4.25</v>
      </c>
      <c r="O12" s="80">
        <v>10</v>
      </c>
    </row>
    <row r="13" spans="1:15" ht="31.5" customHeight="1" thickBot="1" x14ac:dyDescent="0.25">
      <c r="A13" s="76"/>
      <c r="B13" s="127"/>
      <c r="C13" s="114"/>
      <c r="D13" s="124" t="s">
        <v>70</v>
      </c>
      <c r="E13" s="135"/>
      <c r="F13" s="85"/>
      <c r="G13" s="137"/>
      <c r="H13" s="86"/>
      <c r="I13" s="141"/>
      <c r="J13" s="141"/>
      <c r="K13" s="141"/>
      <c r="L13" s="141"/>
      <c r="M13" s="84"/>
      <c r="N13" s="87"/>
      <c r="O13" s="84"/>
    </row>
    <row r="14" spans="1:15" ht="31.5" customHeight="1" x14ac:dyDescent="0.2">
      <c r="A14" s="72">
        <v>3</v>
      </c>
      <c r="B14" s="126" t="s">
        <v>90</v>
      </c>
      <c r="C14" s="115" t="s">
        <v>32</v>
      </c>
      <c r="D14" s="107" t="s">
        <v>71</v>
      </c>
      <c r="E14" s="134">
        <v>1</v>
      </c>
      <c r="F14" s="81">
        <v>3.5</v>
      </c>
      <c r="G14" s="136">
        <v>0.5</v>
      </c>
      <c r="H14" s="82">
        <v>2.5</v>
      </c>
      <c r="I14" s="138">
        <v>1</v>
      </c>
      <c r="J14" s="82">
        <v>7.5</v>
      </c>
      <c r="K14" s="140" t="s">
        <v>91</v>
      </c>
      <c r="L14" s="140" t="s">
        <v>91</v>
      </c>
      <c r="M14" s="80">
        <v>2.5</v>
      </c>
      <c r="N14" s="83">
        <v>13.5</v>
      </c>
      <c r="O14" s="80">
        <v>25</v>
      </c>
    </row>
    <row r="15" spans="1:15" ht="31.5" customHeight="1" x14ac:dyDescent="0.2">
      <c r="A15" s="76"/>
      <c r="B15" s="128"/>
      <c r="C15" s="115"/>
      <c r="D15" s="106" t="s">
        <v>72</v>
      </c>
      <c r="E15" s="135"/>
      <c r="F15" s="85"/>
      <c r="G15" s="137"/>
      <c r="H15" s="86"/>
      <c r="I15" s="139"/>
      <c r="J15" s="86"/>
      <c r="K15" s="141"/>
      <c r="L15" s="141"/>
      <c r="M15" s="84"/>
      <c r="N15" s="87"/>
      <c r="O15" s="84"/>
    </row>
    <row r="16" spans="1:15" ht="31.5" customHeight="1" x14ac:dyDescent="0.2">
      <c r="A16" s="76"/>
      <c r="B16" s="128"/>
      <c r="C16" s="116"/>
      <c r="D16" s="108" t="s">
        <v>73</v>
      </c>
      <c r="E16" s="135"/>
      <c r="F16" s="85"/>
      <c r="G16" s="137"/>
      <c r="H16" s="86"/>
      <c r="I16" s="139"/>
      <c r="J16" s="86"/>
      <c r="K16" s="141"/>
      <c r="L16" s="141"/>
      <c r="M16" s="84"/>
      <c r="N16" s="87"/>
      <c r="O16" s="84"/>
    </row>
    <row r="17" spans="1:15" ht="42" customHeight="1" x14ac:dyDescent="0.2">
      <c r="A17" s="76"/>
      <c r="B17" s="128"/>
      <c r="C17" s="111" t="s">
        <v>33</v>
      </c>
      <c r="D17" s="125" t="s">
        <v>74</v>
      </c>
      <c r="E17" s="135"/>
      <c r="F17" s="85"/>
      <c r="G17" s="137"/>
      <c r="H17" s="86"/>
      <c r="I17" s="139"/>
      <c r="J17" s="86"/>
      <c r="K17" s="141"/>
      <c r="L17" s="141"/>
      <c r="M17" s="84"/>
      <c r="N17" s="87"/>
      <c r="O17" s="84"/>
    </row>
    <row r="18" spans="1:15" ht="42" customHeight="1" x14ac:dyDescent="0.2">
      <c r="A18" s="76"/>
      <c r="B18" s="128"/>
      <c r="C18" s="118"/>
      <c r="D18" s="108" t="s">
        <v>75</v>
      </c>
      <c r="E18" s="135"/>
      <c r="F18" s="85"/>
      <c r="G18" s="137"/>
      <c r="H18" s="86"/>
      <c r="I18" s="139"/>
      <c r="J18" s="86"/>
      <c r="K18" s="141"/>
      <c r="L18" s="141"/>
      <c r="M18" s="84"/>
      <c r="N18" s="87"/>
      <c r="O18" s="84"/>
    </row>
    <row r="19" spans="1:15" ht="42" customHeight="1" x14ac:dyDescent="0.2">
      <c r="A19" s="76"/>
      <c r="B19" s="128"/>
      <c r="C19" s="119" t="s">
        <v>34</v>
      </c>
      <c r="D19" s="123" t="s">
        <v>76</v>
      </c>
      <c r="E19" s="135"/>
      <c r="F19" s="85"/>
      <c r="G19" s="137"/>
      <c r="H19" s="86"/>
      <c r="I19" s="139"/>
      <c r="J19" s="86"/>
      <c r="K19" s="141"/>
      <c r="L19" s="141"/>
      <c r="M19" s="84"/>
      <c r="N19" s="87"/>
      <c r="O19" s="84"/>
    </row>
    <row r="20" spans="1:15" ht="31.5" customHeight="1" thickBot="1" x14ac:dyDescent="0.25">
      <c r="A20" s="76"/>
      <c r="B20" s="128"/>
      <c r="C20" s="119"/>
      <c r="D20" s="123" t="s">
        <v>77</v>
      </c>
      <c r="E20" s="135"/>
      <c r="F20" s="85"/>
      <c r="G20" s="137"/>
      <c r="H20" s="86"/>
      <c r="I20" s="139"/>
      <c r="J20" s="86"/>
      <c r="K20" s="141"/>
      <c r="L20" s="141"/>
      <c r="M20" s="84"/>
      <c r="N20" s="87"/>
      <c r="O20" s="84"/>
    </row>
    <row r="21" spans="1:15" ht="31.5" customHeight="1" x14ac:dyDescent="0.2">
      <c r="A21" s="72">
        <v>4</v>
      </c>
      <c r="B21" s="126" t="s">
        <v>88</v>
      </c>
      <c r="C21" s="113" t="s">
        <v>32</v>
      </c>
      <c r="D21" s="122" t="s">
        <v>78</v>
      </c>
      <c r="E21" s="134">
        <v>1</v>
      </c>
      <c r="F21" s="81">
        <v>3.5</v>
      </c>
      <c r="G21" s="136">
        <v>0.5</v>
      </c>
      <c r="H21" s="82">
        <v>2.5</v>
      </c>
      <c r="I21" s="140" t="s">
        <v>91</v>
      </c>
      <c r="J21" s="140" t="s">
        <v>91</v>
      </c>
      <c r="K21" s="140" t="s">
        <v>91</v>
      </c>
      <c r="L21" s="140" t="s">
        <v>91</v>
      </c>
      <c r="M21" s="80">
        <v>1.5</v>
      </c>
      <c r="N21" s="83">
        <v>6</v>
      </c>
      <c r="O21" s="80">
        <v>15</v>
      </c>
    </row>
    <row r="22" spans="1:15" ht="42" customHeight="1" x14ac:dyDescent="0.2">
      <c r="A22" s="76"/>
      <c r="B22" s="128"/>
      <c r="C22" s="115"/>
      <c r="D22" s="123" t="s">
        <v>79</v>
      </c>
      <c r="E22" s="135"/>
      <c r="F22" s="85"/>
      <c r="G22" s="137"/>
      <c r="H22" s="86"/>
      <c r="I22" s="141"/>
      <c r="J22" s="141"/>
      <c r="K22" s="141"/>
      <c r="L22" s="141"/>
      <c r="M22" s="84"/>
      <c r="N22" s="87"/>
      <c r="O22" s="84"/>
    </row>
    <row r="23" spans="1:15" ht="42" customHeight="1" thickBot="1" x14ac:dyDescent="0.25">
      <c r="A23" s="76"/>
      <c r="B23" s="128"/>
      <c r="C23" s="114"/>
      <c r="D23" s="124" t="s">
        <v>80</v>
      </c>
      <c r="E23" s="135"/>
      <c r="F23" s="85"/>
      <c r="G23" s="137"/>
      <c r="H23" s="86"/>
      <c r="I23" s="141"/>
      <c r="J23" s="141"/>
      <c r="K23" s="141"/>
      <c r="L23" s="141"/>
      <c r="M23" s="84"/>
      <c r="N23" s="87"/>
      <c r="O23" s="84"/>
    </row>
    <row r="24" spans="1:15" ht="42" customHeight="1" x14ac:dyDescent="0.2">
      <c r="A24" s="72">
        <v>5</v>
      </c>
      <c r="B24" s="126" t="s">
        <v>89</v>
      </c>
      <c r="C24" s="117" t="s">
        <v>32</v>
      </c>
      <c r="D24" s="109" t="s">
        <v>60</v>
      </c>
      <c r="E24" s="134">
        <v>0.5</v>
      </c>
      <c r="F24" s="81">
        <v>1.75</v>
      </c>
      <c r="G24" s="136">
        <v>0.5</v>
      </c>
      <c r="H24" s="82">
        <v>2.5</v>
      </c>
      <c r="I24" s="140" t="s">
        <v>91</v>
      </c>
      <c r="J24" s="140" t="s">
        <v>91</v>
      </c>
      <c r="K24" s="140" t="s">
        <v>91</v>
      </c>
      <c r="L24" s="140" t="s">
        <v>91</v>
      </c>
      <c r="M24" s="80">
        <v>1</v>
      </c>
      <c r="N24" s="83">
        <v>4.25</v>
      </c>
      <c r="O24" s="80">
        <v>10</v>
      </c>
    </row>
    <row r="25" spans="1:15" ht="42" customHeight="1" x14ac:dyDescent="0.2">
      <c r="A25" s="76"/>
      <c r="B25" s="128"/>
      <c r="C25" s="111" t="s">
        <v>33</v>
      </c>
      <c r="D25" s="123" t="s">
        <v>81</v>
      </c>
      <c r="E25" s="135"/>
      <c r="F25" s="85"/>
      <c r="G25" s="137"/>
      <c r="H25" s="86"/>
      <c r="I25" s="141"/>
      <c r="J25" s="141"/>
      <c r="K25" s="141"/>
      <c r="L25" s="141"/>
      <c r="M25" s="84"/>
      <c r="N25" s="87"/>
      <c r="O25" s="84"/>
    </row>
    <row r="26" spans="1:15" ht="42" customHeight="1" thickBot="1" x14ac:dyDescent="0.25">
      <c r="A26" s="76"/>
      <c r="B26" s="128"/>
      <c r="C26" s="111"/>
      <c r="D26" s="123" t="s">
        <v>82</v>
      </c>
      <c r="E26" s="135"/>
      <c r="F26" s="85"/>
      <c r="G26" s="137"/>
      <c r="H26" s="86"/>
      <c r="I26" s="141"/>
      <c r="J26" s="141"/>
      <c r="K26" s="141"/>
      <c r="L26" s="141"/>
      <c r="M26" s="84"/>
      <c r="N26" s="87"/>
      <c r="O26" s="84"/>
    </row>
    <row r="27" spans="1:15" ht="31.5" customHeight="1" x14ac:dyDescent="0.2">
      <c r="A27" s="99">
        <v>6</v>
      </c>
      <c r="B27" s="129" t="s">
        <v>64</v>
      </c>
      <c r="C27" s="113" t="s">
        <v>32</v>
      </c>
      <c r="D27" s="107" t="s">
        <v>83</v>
      </c>
      <c r="E27" s="134">
        <v>1</v>
      </c>
      <c r="F27" s="81">
        <v>3.5</v>
      </c>
      <c r="G27" s="136">
        <v>0.5</v>
      </c>
      <c r="H27" s="82">
        <v>2.5</v>
      </c>
      <c r="I27" s="140" t="s">
        <v>91</v>
      </c>
      <c r="J27" s="140" t="s">
        <v>91</v>
      </c>
      <c r="K27" s="140" t="s">
        <v>91</v>
      </c>
      <c r="L27" s="140" t="s">
        <v>91</v>
      </c>
      <c r="M27" s="80">
        <v>1.5</v>
      </c>
      <c r="N27" s="83">
        <v>6</v>
      </c>
      <c r="O27" s="80">
        <v>15</v>
      </c>
    </row>
    <row r="28" spans="1:15" ht="31.5" customHeight="1" x14ac:dyDescent="0.2">
      <c r="A28" s="97"/>
      <c r="B28" s="130"/>
      <c r="C28" s="116"/>
      <c r="D28" s="108" t="s">
        <v>84</v>
      </c>
      <c r="E28" s="135"/>
      <c r="F28" s="85"/>
      <c r="G28" s="137"/>
      <c r="H28" s="86"/>
      <c r="I28" s="141"/>
      <c r="J28" s="141"/>
      <c r="K28" s="141"/>
      <c r="L28" s="141"/>
      <c r="M28" s="84"/>
      <c r="N28" s="87"/>
      <c r="O28" s="84"/>
    </row>
    <row r="29" spans="1:15" ht="42" customHeight="1" x14ac:dyDescent="0.2">
      <c r="A29" s="97"/>
      <c r="B29" s="130"/>
      <c r="C29" s="111" t="s">
        <v>33</v>
      </c>
      <c r="D29" s="123" t="s">
        <v>85</v>
      </c>
      <c r="E29" s="135"/>
      <c r="F29" s="85"/>
      <c r="G29" s="137"/>
      <c r="H29" s="86"/>
      <c r="I29" s="141"/>
      <c r="J29" s="141"/>
      <c r="K29" s="141"/>
      <c r="L29" s="141"/>
      <c r="M29" s="84"/>
      <c r="N29" s="87"/>
      <c r="O29" s="84"/>
    </row>
    <row r="30" spans="1:15" ht="31.5" customHeight="1" thickBot="1" x14ac:dyDescent="0.25">
      <c r="A30" s="98"/>
      <c r="B30" s="131"/>
      <c r="C30" s="112"/>
      <c r="D30" s="124" t="s">
        <v>86</v>
      </c>
      <c r="E30" s="135"/>
      <c r="F30" s="85"/>
      <c r="G30" s="137"/>
      <c r="H30" s="86"/>
      <c r="I30" s="141"/>
      <c r="J30" s="141"/>
      <c r="K30" s="141"/>
      <c r="L30" s="141"/>
      <c r="M30" s="84"/>
      <c r="N30" s="87"/>
      <c r="O30" s="84"/>
    </row>
    <row r="31" spans="1:15" ht="39" customHeight="1" thickBot="1" x14ac:dyDescent="0.25">
      <c r="B31" s="100" t="s">
        <v>5</v>
      </c>
      <c r="C31" s="94"/>
      <c r="D31" s="94"/>
      <c r="E31" s="147">
        <v>5</v>
      </c>
      <c r="F31" s="144">
        <v>17.5</v>
      </c>
      <c r="G31" s="145">
        <v>4</v>
      </c>
      <c r="H31" s="144">
        <v>20</v>
      </c>
      <c r="I31" s="148">
        <v>1</v>
      </c>
      <c r="J31" s="144">
        <v>7.5</v>
      </c>
      <c r="K31" s="144" t="s">
        <v>91</v>
      </c>
      <c r="L31" s="144" t="s">
        <v>91</v>
      </c>
      <c r="M31" s="144">
        <v>10</v>
      </c>
      <c r="N31" s="144">
        <v>45</v>
      </c>
      <c r="O31" s="146">
        <v>100</v>
      </c>
    </row>
    <row r="32" spans="1:15" ht="39" customHeight="1" thickBot="1" x14ac:dyDescent="0.25">
      <c r="B32" s="93" t="s">
        <v>61</v>
      </c>
      <c r="C32" s="94"/>
      <c r="D32" s="88"/>
      <c r="E32" s="142">
        <v>50</v>
      </c>
      <c r="F32" s="143"/>
      <c r="G32" s="142">
        <v>40</v>
      </c>
      <c r="H32" s="143"/>
      <c r="I32" s="142">
        <v>10</v>
      </c>
      <c r="J32" s="143"/>
      <c r="K32" s="142">
        <v>0</v>
      </c>
      <c r="L32" s="143"/>
      <c r="M32" s="142">
        <v>100</v>
      </c>
      <c r="N32" s="143"/>
      <c r="O32" s="89"/>
    </row>
    <row r="33" spans="1:15" ht="39" customHeight="1" thickBot="1" x14ac:dyDescent="0.25">
      <c r="B33" s="93" t="s">
        <v>62</v>
      </c>
      <c r="C33" s="94"/>
      <c r="D33" s="88"/>
      <c r="E33" s="90">
        <v>90</v>
      </c>
      <c r="F33" s="92"/>
      <c r="G33" s="92"/>
      <c r="H33" s="91"/>
      <c r="I33" s="90">
        <v>10</v>
      </c>
      <c r="J33" s="92"/>
      <c r="K33" s="92"/>
      <c r="L33" s="91"/>
      <c r="M33" s="90">
        <v>100</v>
      </c>
      <c r="N33" s="91"/>
      <c r="O33" s="89"/>
    </row>
    <row r="34" spans="1:15" ht="15.75" x14ac:dyDescent="0.2">
      <c r="A34" s="71"/>
    </row>
  </sheetData>
  <mergeCells count="110">
    <mergeCell ref="C29:C30"/>
    <mergeCell ref="C5:D7"/>
    <mergeCell ref="A1:M1"/>
    <mergeCell ref="A2:M2"/>
    <mergeCell ref="A3:M3"/>
    <mergeCell ref="N14:N20"/>
    <mergeCell ref="O14:O20"/>
    <mergeCell ref="C21:C23"/>
    <mergeCell ref="C25:C26"/>
    <mergeCell ref="C27:C28"/>
    <mergeCell ref="I14:I20"/>
    <mergeCell ref="J14:J20"/>
    <mergeCell ref="K14:K20"/>
    <mergeCell ref="L14:L20"/>
    <mergeCell ref="M14:M20"/>
    <mergeCell ref="F12:F13"/>
    <mergeCell ref="E12:E13"/>
    <mergeCell ref="C14:C16"/>
    <mergeCell ref="C17:C18"/>
    <mergeCell ref="C19:C20"/>
    <mergeCell ref="E14:E20"/>
    <mergeCell ref="F14:F20"/>
    <mergeCell ref="O12:O13"/>
    <mergeCell ref="N12:N13"/>
    <mergeCell ref="M12:M13"/>
    <mergeCell ref="L12:L13"/>
    <mergeCell ref="K12:K13"/>
    <mergeCell ref="C9:C11"/>
    <mergeCell ref="O8:O11"/>
    <mergeCell ref="N8:N11"/>
    <mergeCell ref="M8:M11"/>
    <mergeCell ref="L8:L11"/>
    <mergeCell ref="K8:K11"/>
    <mergeCell ref="J8:J11"/>
    <mergeCell ref="I8:I11"/>
    <mergeCell ref="H8:H11"/>
    <mergeCell ref="G8:G11"/>
    <mergeCell ref="F8:F11"/>
    <mergeCell ref="K32:L32"/>
    <mergeCell ref="M32:N32"/>
    <mergeCell ref="E33:H33"/>
    <mergeCell ref="I33:L33"/>
    <mergeCell ref="M33:N33"/>
    <mergeCell ref="E32:F32"/>
    <mergeCell ref="G32:H32"/>
    <mergeCell ref="I32:J32"/>
    <mergeCell ref="M24:M26"/>
    <mergeCell ref="N24:N26"/>
    <mergeCell ref="O24:O26"/>
    <mergeCell ref="A27:A30"/>
    <mergeCell ref="B27:B30"/>
    <mergeCell ref="E27:E30"/>
    <mergeCell ref="F27:F30"/>
    <mergeCell ref="G27:G30"/>
    <mergeCell ref="H27:H30"/>
    <mergeCell ref="I27:I30"/>
    <mergeCell ref="J27:J30"/>
    <mergeCell ref="K27:K30"/>
    <mergeCell ref="L27:L30"/>
    <mergeCell ref="M27:M30"/>
    <mergeCell ref="N27:N30"/>
    <mergeCell ref="O27:O30"/>
    <mergeCell ref="H24:H26"/>
    <mergeCell ref="I24:I26"/>
    <mergeCell ref="J24:J26"/>
    <mergeCell ref="K24:K26"/>
    <mergeCell ref="L24:L26"/>
    <mergeCell ref="A24:A26"/>
    <mergeCell ref="B24:B26"/>
    <mergeCell ref="E24:E26"/>
    <mergeCell ref="F24:F26"/>
    <mergeCell ref="G24:G26"/>
    <mergeCell ref="A21:A23"/>
    <mergeCell ref="B21:B23"/>
    <mergeCell ref="E21:E23"/>
    <mergeCell ref="F21:F23"/>
    <mergeCell ref="G21:G23"/>
    <mergeCell ref="H21:H23"/>
    <mergeCell ref="I21:I23"/>
    <mergeCell ref="J21:J23"/>
    <mergeCell ref="K21:K23"/>
    <mergeCell ref="L21:L23"/>
    <mergeCell ref="M21:M23"/>
    <mergeCell ref="N21:N23"/>
    <mergeCell ref="O21:O23"/>
    <mergeCell ref="H14:H20"/>
    <mergeCell ref="G14:G20"/>
    <mergeCell ref="O5:O7"/>
    <mergeCell ref="A14:A20"/>
    <mergeCell ref="B14:B20"/>
    <mergeCell ref="A12:A13"/>
    <mergeCell ref="E8:E11"/>
    <mergeCell ref="J12:J13"/>
    <mergeCell ref="I12:I13"/>
    <mergeCell ref="H12:H13"/>
    <mergeCell ref="G12:G13"/>
    <mergeCell ref="G6:H6"/>
    <mergeCell ref="I6:J6"/>
    <mergeCell ref="K6:L6"/>
    <mergeCell ref="M6:M7"/>
    <mergeCell ref="N6:N7"/>
    <mergeCell ref="B8:B11"/>
    <mergeCell ref="B12:B13"/>
    <mergeCell ref="A5:A7"/>
    <mergeCell ref="B5:B7"/>
    <mergeCell ref="A8:A11"/>
    <mergeCell ref="C12:C13"/>
    <mergeCell ref="E5:L5"/>
    <mergeCell ref="M5:N5"/>
    <mergeCell ref="E6:F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8"/>
  <sheetViews>
    <sheetView zoomScaleNormal="100" workbookViewId="0">
      <selection activeCell="A4" sqref="A4"/>
    </sheetView>
  </sheetViews>
  <sheetFormatPr defaultRowHeight="14.25" x14ac:dyDescent="0.2"/>
  <cols>
    <col min="1" max="1" width="6.375" customWidth="1"/>
    <col min="2" max="2" width="20.375" customWidth="1"/>
    <col min="3" max="6" width="12" customWidth="1"/>
    <col min="7" max="14" width="14.25" customWidth="1"/>
    <col min="16" max="16" width="10.5" customWidth="1"/>
  </cols>
  <sheetData>
    <row r="1" spans="1:16" ht="25.5" customHeight="1" x14ac:dyDescent="0.3">
      <c r="A1" s="266" t="s">
        <v>54</v>
      </c>
      <c r="B1" s="266"/>
      <c r="C1" s="266"/>
      <c r="D1" s="266"/>
      <c r="E1" s="266"/>
      <c r="F1" s="266"/>
      <c r="G1" s="266"/>
      <c r="H1" s="266"/>
      <c r="I1" s="266"/>
      <c r="J1" s="266"/>
      <c r="K1" s="266"/>
      <c r="L1" s="266"/>
      <c r="M1" s="266"/>
      <c r="N1" s="266"/>
      <c r="O1" s="266"/>
      <c r="P1" s="266"/>
    </row>
    <row r="2" spans="1:16" ht="24" customHeight="1" x14ac:dyDescent="0.3">
      <c r="A2" s="266" t="s">
        <v>115</v>
      </c>
      <c r="B2" s="266"/>
      <c r="C2" s="266"/>
      <c r="D2" s="266"/>
      <c r="E2" s="266"/>
      <c r="F2" s="266"/>
      <c r="G2" s="266"/>
      <c r="H2" s="266"/>
      <c r="I2" s="266"/>
      <c r="J2" s="266"/>
      <c r="K2" s="266"/>
      <c r="L2" s="266"/>
      <c r="M2" s="266"/>
      <c r="N2" s="266"/>
      <c r="O2" s="266"/>
      <c r="P2" s="266"/>
    </row>
    <row r="3" spans="1:16" ht="18.75" x14ac:dyDescent="0.2">
      <c r="A3" s="261" t="s">
        <v>130</v>
      </c>
      <c r="B3" s="261"/>
      <c r="C3" s="261"/>
      <c r="D3" s="261"/>
      <c r="E3" s="261"/>
      <c r="F3" s="261"/>
      <c r="G3" s="261"/>
      <c r="H3" s="261"/>
      <c r="I3" s="261"/>
      <c r="J3" s="261"/>
      <c r="K3" s="261"/>
      <c r="L3" s="261"/>
      <c r="M3" s="261"/>
      <c r="N3" s="261"/>
      <c r="O3" s="261"/>
      <c r="P3" s="261"/>
    </row>
    <row r="4" spans="1:16" ht="7.5" customHeight="1" thickBot="1" x14ac:dyDescent="0.25">
      <c r="A4" s="260"/>
      <c r="B4" s="260"/>
      <c r="C4" s="260"/>
      <c r="D4" s="260"/>
      <c r="E4" s="260"/>
      <c r="F4" s="260"/>
      <c r="G4" s="260"/>
      <c r="H4" s="260"/>
      <c r="I4" s="260"/>
      <c r="J4" s="260"/>
      <c r="K4" s="260"/>
      <c r="L4" s="260"/>
      <c r="M4" s="260"/>
      <c r="N4" s="177"/>
      <c r="O4" s="177"/>
      <c r="P4" s="177"/>
    </row>
    <row r="5" spans="1:16" ht="24.75" customHeight="1" thickBot="1" x14ac:dyDescent="0.25">
      <c r="A5" s="178" t="s">
        <v>1</v>
      </c>
      <c r="B5" s="157" t="s">
        <v>92</v>
      </c>
      <c r="C5" s="181" t="s">
        <v>93</v>
      </c>
      <c r="D5" s="182"/>
      <c r="E5" s="182"/>
      <c r="F5" s="164"/>
      <c r="G5" s="181" t="s">
        <v>94</v>
      </c>
      <c r="H5" s="182"/>
      <c r="I5" s="182"/>
      <c r="J5" s="182"/>
      <c r="K5" s="182"/>
      <c r="L5" s="182"/>
      <c r="M5" s="182"/>
      <c r="N5" s="182"/>
      <c r="O5" s="181" t="s">
        <v>95</v>
      </c>
      <c r="P5" s="154" t="s">
        <v>96</v>
      </c>
    </row>
    <row r="6" spans="1:16" ht="23.25" customHeight="1" x14ac:dyDescent="0.2">
      <c r="A6" s="179"/>
      <c r="B6" s="158"/>
      <c r="C6" s="183"/>
      <c r="D6" s="184"/>
      <c r="E6" s="184"/>
      <c r="F6" s="184"/>
      <c r="G6" s="188" t="s">
        <v>97</v>
      </c>
      <c r="H6" s="197"/>
      <c r="I6" s="187" t="s">
        <v>98</v>
      </c>
      <c r="J6" s="187"/>
      <c r="K6" s="188" t="s">
        <v>99</v>
      </c>
      <c r="L6" s="197"/>
      <c r="M6" s="187" t="s">
        <v>100</v>
      </c>
      <c r="N6" s="187"/>
      <c r="O6" s="183"/>
      <c r="P6" s="155"/>
    </row>
    <row r="7" spans="1:16" ht="45.75" customHeight="1" thickBot="1" x14ac:dyDescent="0.25">
      <c r="A7" s="180"/>
      <c r="B7" s="159"/>
      <c r="C7" s="185"/>
      <c r="D7" s="186"/>
      <c r="E7" s="186"/>
      <c r="F7" s="186"/>
      <c r="G7" s="189" t="s">
        <v>36</v>
      </c>
      <c r="H7" s="198" t="s">
        <v>101</v>
      </c>
      <c r="I7" s="190" t="s">
        <v>36</v>
      </c>
      <c r="J7" s="191" t="s">
        <v>101</v>
      </c>
      <c r="K7" s="189" t="s">
        <v>36</v>
      </c>
      <c r="L7" s="198" t="s">
        <v>101</v>
      </c>
      <c r="M7" s="190" t="s">
        <v>36</v>
      </c>
      <c r="N7" s="191" t="s">
        <v>101</v>
      </c>
      <c r="O7" s="185"/>
      <c r="P7" s="156"/>
    </row>
    <row r="8" spans="1:16" ht="33" customHeight="1" x14ac:dyDescent="0.2">
      <c r="A8" s="162">
        <v>1</v>
      </c>
      <c r="B8" s="164" t="s">
        <v>102</v>
      </c>
      <c r="C8" s="238" t="s">
        <v>103</v>
      </c>
      <c r="D8" s="239"/>
      <c r="E8" s="239"/>
      <c r="F8" s="239"/>
      <c r="G8" s="199">
        <v>1</v>
      </c>
      <c r="H8" s="200">
        <v>3</v>
      </c>
      <c r="I8" s="192"/>
      <c r="J8" s="175"/>
      <c r="K8" s="211"/>
      <c r="L8" s="212"/>
      <c r="M8" s="192"/>
      <c r="N8" s="175"/>
      <c r="O8" s="218">
        <v>3</v>
      </c>
      <c r="P8" s="167">
        <v>0.1</v>
      </c>
    </row>
    <row r="9" spans="1:16" ht="33" customHeight="1" x14ac:dyDescent="0.2">
      <c r="A9" s="160"/>
      <c r="B9" s="165"/>
      <c r="C9" s="240" t="s">
        <v>104</v>
      </c>
      <c r="D9" s="241"/>
      <c r="E9" s="241"/>
      <c r="F9" s="241"/>
      <c r="G9" s="201"/>
      <c r="H9" s="202"/>
      <c r="I9" s="193">
        <v>1</v>
      </c>
      <c r="J9" s="168">
        <v>5</v>
      </c>
      <c r="K9" s="213"/>
      <c r="L9" s="202"/>
      <c r="M9" s="196"/>
      <c r="N9" s="172"/>
      <c r="O9" s="219">
        <v>5</v>
      </c>
      <c r="P9" s="169">
        <v>0.1</v>
      </c>
    </row>
    <row r="10" spans="1:16" ht="33" customHeight="1" x14ac:dyDescent="0.2">
      <c r="A10" s="160"/>
      <c r="B10" s="165"/>
      <c r="C10" s="240" t="s">
        <v>105</v>
      </c>
      <c r="D10" s="241"/>
      <c r="E10" s="241"/>
      <c r="F10" s="241"/>
      <c r="G10" s="201"/>
      <c r="H10" s="202"/>
      <c r="I10" s="193">
        <v>1</v>
      </c>
      <c r="J10" s="168">
        <v>5</v>
      </c>
      <c r="K10" s="213"/>
      <c r="L10" s="202"/>
      <c r="M10" s="196"/>
      <c r="N10" s="172"/>
      <c r="O10" s="219">
        <v>5</v>
      </c>
      <c r="P10" s="169">
        <v>0.1</v>
      </c>
    </row>
    <row r="11" spans="1:16" ht="33" customHeight="1" x14ac:dyDescent="0.2">
      <c r="A11" s="160"/>
      <c r="B11" s="165"/>
      <c r="C11" s="240" t="s">
        <v>113</v>
      </c>
      <c r="D11" s="242"/>
      <c r="E11" s="242"/>
      <c r="F11" s="242"/>
      <c r="G11" s="201"/>
      <c r="H11" s="202"/>
      <c r="I11" s="193">
        <v>2</v>
      </c>
      <c r="J11" s="168">
        <v>10</v>
      </c>
      <c r="K11" s="213"/>
      <c r="L11" s="202"/>
      <c r="M11" s="196"/>
      <c r="N11" s="172"/>
      <c r="O11" s="219">
        <v>10</v>
      </c>
      <c r="P11" s="169">
        <v>0.2</v>
      </c>
    </row>
    <row r="12" spans="1:16" ht="33" customHeight="1" thickBot="1" x14ac:dyDescent="0.25">
      <c r="A12" s="161"/>
      <c r="B12" s="166"/>
      <c r="C12" s="243" t="s">
        <v>106</v>
      </c>
      <c r="D12" s="244"/>
      <c r="E12" s="244"/>
      <c r="F12" s="244"/>
      <c r="G12" s="203">
        <v>1</v>
      </c>
      <c r="H12" s="204">
        <v>3</v>
      </c>
      <c r="I12" s="194"/>
      <c r="J12" s="173"/>
      <c r="K12" s="214"/>
      <c r="L12" s="210"/>
      <c r="M12" s="194"/>
      <c r="N12" s="173"/>
      <c r="O12" s="220">
        <v>3</v>
      </c>
      <c r="P12" s="170">
        <v>0.1</v>
      </c>
    </row>
    <row r="13" spans="1:16" ht="33" customHeight="1" x14ac:dyDescent="0.2">
      <c r="A13" s="162">
        <v>2</v>
      </c>
      <c r="B13" s="152" t="s">
        <v>107</v>
      </c>
      <c r="C13" s="238" t="s">
        <v>108</v>
      </c>
      <c r="D13" s="239"/>
      <c r="E13" s="239"/>
      <c r="F13" s="239"/>
      <c r="G13" s="205">
        <v>1</v>
      </c>
      <c r="H13" s="206">
        <v>3</v>
      </c>
      <c r="I13" s="195"/>
      <c r="J13" s="171"/>
      <c r="K13" s="215"/>
      <c r="L13" s="216"/>
      <c r="M13" s="195"/>
      <c r="N13" s="171"/>
      <c r="O13" s="218">
        <v>3</v>
      </c>
      <c r="P13" s="167">
        <v>0.1</v>
      </c>
    </row>
    <row r="14" spans="1:16" ht="33" customHeight="1" x14ac:dyDescent="0.2">
      <c r="A14" s="160"/>
      <c r="B14" s="153"/>
      <c r="C14" s="240" t="s">
        <v>109</v>
      </c>
      <c r="D14" s="241"/>
      <c r="E14" s="241"/>
      <c r="F14" s="241"/>
      <c r="G14" s="207">
        <v>1</v>
      </c>
      <c r="H14" s="208">
        <v>4</v>
      </c>
      <c r="I14" s="196"/>
      <c r="J14" s="172"/>
      <c r="K14" s="213"/>
      <c r="L14" s="202"/>
      <c r="M14" s="196"/>
      <c r="N14" s="172"/>
      <c r="O14" s="219">
        <v>4</v>
      </c>
      <c r="P14" s="169">
        <v>0.1</v>
      </c>
    </row>
    <row r="15" spans="1:16" ht="33" customHeight="1" x14ac:dyDescent="0.2">
      <c r="A15" s="160"/>
      <c r="B15" s="153"/>
      <c r="C15" s="240" t="s">
        <v>114</v>
      </c>
      <c r="D15" s="241"/>
      <c r="E15" s="241"/>
      <c r="F15" s="241"/>
      <c r="G15" s="201"/>
      <c r="H15" s="202"/>
      <c r="I15" s="193">
        <v>1</v>
      </c>
      <c r="J15" s="168">
        <v>5</v>
      </c>
      <c r="K15" s="213"/>
      <c r="L15" s="202"/>
      <c r="M15" s="196"/>
      <c r="N15" s="172"/>
      <c r="O15" s="219">
        <v>5</v>
      </c>
      <c r="P15" s="169">
        <v>0.1</v>
      </c>
    </row>
    <row r="16" spans="1:16" ht="33" customHeight="1" thickBot="1" x14ac:dyDescent="0.25">
      <c r="A16" s="161"/>
      <c r="B16" s="163"/>
      <c r="C16" s="243" t="s">
        <v>112</v>
      </c>
      <c r="D16" s="231"/>
      <c r="E16" s="231"/>
      <c r="F16" s="231"/>
      <c r="G16" s="209"/>
      <c r="H16" s="210"/>
      <c r="I16" s="194"/>
      <c r="J16" s="173"/>
      <c r="K16" s="217">
        <v>1</v>
      </c>
      <c r="L16" s="204">
        <v>7</v>
      </c>
      <c r="M16" s="194"/>
      <c r="N16" s="173"/>
      <c r="O16" s="220">
        <v>7</v>
      </c>
      <c r="P16" s="170">
        <v>0.1</v>
      </c>
    </row>
    <row r="17" spans="1:16" ht="28.5" customHeight="1" x14ac:dyDescent="0.2">
      <c r="A17" s="223" t="s">
        <v>110</v>
      </c>
      <c r="B17" s="224"/>
      <c r="C17" s="225"/>
      <c r="D17" s="226"/>
      <c r="E17" s="226"/>
      <c r="F17" s="226"/>
      <c r="G17" s="199">
        <v>4</v>
      </c>
      <c r="H17" s="200">
        <v>13</v>
      </c>
      <c r="I17" s="221">
        <v>5</v>
      </c>
      <c r="J17" s="174">
        <v>25</v>
      </c>
      <c r="K17" s="222">
        <v>1</v>
      </c>
      <c r="L17" s="200">
        <v>7</v>
      </c>
      <c r="M17" s="227"/>
      <c r="N17" s="228"/>
      <c r="O17" s="229">
        <v>45</v>
      </c>
      <c r="P17" s="176">
        <v>1</v>
      </c>
    </row>
    <row r="18" spans="1:16" ht="26.25" customHeight="1" thickBot="1" x14ac:dyDescent="0.25">
      <c r="A18" s="245" t="s">
        <v>111</v>
      </c>
      <c r="B18" s="246"/>
      <c r="C18" s="230"/>
      <c r="D18" s="231"/>
      <c r="E18" s="231"/>
      <c r="F18" s="231"/>
      <c r="G18" s="232">
        <v>40</v>
      </c>
      <c r="H18" s="233"/>
      <c r="I18" s="234">
        <v>50</v>
      </c>
      <c r="J18" s="234"/>
      <c r="K18" s="235">
        <v>10</v>
      </c>
      <c r="L18" s="236"/>
      <c r="M18" s="231"/>
      <c r="N18" s="231"/>
      <c r="O18" s="237"/>
      <c r="P18" s="170">
        <v>1</v>
      </c>
    </row>
  </sheetData>
  <mergeCells count="34">
    <mergeCell ref="K18:L18"/>
    <mergeCell ref="M18:N18"/>
    <mergeCell ref="A1:P1"/>
    <mergeCell ref="A2:P2"/>
    <mergeCell ref="A3:P3"/>
    <mergeCell ref="A17:B17"/>
    <mergeCell ref="C17:F17"/>
    <mergeCell ref="C16:F16"/>
    <mergeCell ref="C15:F15"/>
    <mergeCell ref="A13:A16"/>
    <mergeCell ref="B13:B16"/>
    <mergeCell ref="C13:F13"/>
    <mergeCell ref="C14:F14"/>
    <mergeCell ref="C12:F12"/>
    <mergeCell ref="C11:F11"/>
    <mergeCell ref="C10:F10"/>
    <mergeCell ref="C9:F9"/>
    <mergeCell ref="C8:F8"/>
    <mergeCell ref="O5:O7"/>
    <mergeCell ref="P5:P7"/>
    <mergeCell ref="G6:H6"/>
    <mergeCell ref="I6:J6"/>
    <mergeCell ref="K6:L6"/>
    <mergeCell ref="M6:N6"/>
    <mergeCell ref="A5:A7"/>
    <mergeCell ref="B5:B7"/>
    <mergeCell ref="C5:F7"/>
    <mergeCell ref="G5:N5"/>
    <mergeCell ref="A8:A12"/>
    <mergeCell ref="B8:B12"/>
    <mergeCell ref="I18:J18"/>
    <mergeCell ref="A18:B18"/>
    <mergeCell ref="C18:F18"/>
    <mergeCell ref="G18:H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2"/>
  <sheetViews>
    <sheetView zoomScaleNormal="100" workbookViewId="0">
      <selection sqref="A1:M3"/>
    </sheetView>
  </sheetViews>
  <sheetFormatPr defaultRowHeight="14.25" x14ac:dyDescent="0.2"/>
  <cols>
    <col min="1" max="1" width="6.375" customWidth="1"/>
    <col min="2" max="2" width="32.5" customWidth="1"/>
    <col min="3" max="10" width="11.25" customWidth="1"/>
    <col min="11" max="11" width="10.5" customWidth="1"/>
    <col min="12" max="12" width="12.125" customWidth="1"/>
    <col min="13" max="13" width="12.375" customWidth="1"/>
    <col min="14" max="14" width="12.625" customWidth="1"/>
  </cols>
  <sheetData>
    <row r="1" spans="1:13" ht="31.5" customHeight="1" x14ac:dyDescent="0.2">
      <c r="A1" s="258" t="s">
        <v>54</v>
      </c>
      <c r="B1" s="258"/>
      <c r="C1" s="258"/>
      <c r="D1" s="258"/>
      <c r="E1" s="258"/>
      <c r="F1" s="258"/>
      <c r="G1" s="258"/>
      <c r="H1" s="258"/>
      <c r="I1" s="258"/>
      <c r="J1" s="258"/>
      <c r="K1" s="258"/>
      <c r="L1" s="258"/>
      <c r="M1" s="258"/>
    </row>
    <row r="2" spans="1:13" ht="18.75" x14ac:dyDescent="0.2">
      <c r="A2" s="258" t="s">
        <v>115</v>
      </c>
      <c r="B2" s="258"/>
      <c r="C2" s="258"/>
      <c r="D2" s="258"/>
      <c r="E2" s="258"/>
      <c r="F2" s="258"/>
      <c r="G2" s="258"/>
      <c r="H2" s="258"/>
      <c r="I2" s="258"/>
      <c r="J2" s="258"/>
      <c r="K2" s="258"/>
      <c r="L2" s="258"/>
      <c r="M2" s="258"/>
    </row>
    <row r="3" spans="1:13" ht="18.75" x14ac:dyDescent="0.2">
      <c r="A3" s="261" t="s">
        <v>116</v>
      </c>
      <c r="B3" s="261"/>
      <c r="C3" s="261"/>
      <c r="D3" s="261"/>
      <c r="E3" s="261"/>
      <c r="F3" s="261"/>
      <c r="G3" s="261"/>
      <c r="H3" s="261"/>
      <c r="I3" s="261"/>
      <c r="J3" s="261"/>
      <c r="K3" s="261"/>
      <c r="L3" s="261"/>
      <c r="M3" s="261"/>
    </row>
    <row r="4" spans="1:13" ht="19.5" thickBot="1" x14ac:dyDescent="0.25">
      <c r="A4" s="260"/>
      <c r="B4" s="260"/>
      <c r="C4" s="260"/>
      <c r="D4" s="260"/>
      <c r="E4" s="260"/>
      <c r="F4" s="260"/>
      <c r="G4" s="260"/>
      <c r="H4" s="260"/>
      <c r="I4" s="260"/>
      <c r="J4" s="260"/>
      <c r="K4" s="260"/>
      <c r="L4" s="260"/>
      <c r="M4" s="260"/>
    </row>
    <row r="5" spans="1:13" ht="38.25" thickBot="1" x14ac:dyDescent="0.25">
      <c r="A5" s="253" t="s">
        <v>117</v>
      </c>
      <c r="B5" s="253" t="s">
        <v>118</v>
      </c>
      <c r="C5" s="256" t="s">
        <v>6</v>
      </c>
      <c r="D5" s="255"/>
      <c r="E5" s="255"/>
      <c r="F5" s="255"/>
      <c r="G5" s="255"/>
      <c r="H5" s="255"/>
      <c r="I5" s="255"/>
      <c r="J5" s="257"/>
      <c r="K5" s="256" t="s">
        <v>5</v>
      </c>
      <c r="L5" s="257"/>
      <c r="M5" s="248" t="s">
        <v>119</v>
      </c>
    </row>
    <row r="6" spans="1:13" ht="19.5" thickBot="1" x14ac:dyDescent="0.25">
      <c r="A6" s="254"/>
      <c r="B6" s="254"/>
      <c r="C6" s="256" t="s">
        <v>32</v>
      </c>
      <c r="D6" s="257"/>
      <c r="E6" s="256" t="s">
        <v>33</v>
      </c>
      <c r="F6" s="257"/>
      <c r="G6" s="256" t="s">
        <v>120</v>
      </c>
      <c r="H6" s="257"/>
      <c r="I6" s="256" t="s">
        <v>121</v>
      </c>
      <c r="J6" s="257"/>
      <c r="K6" s="256"/>
      <c r="L6" s="257"/>
      <c r="M6" s="253"/>
    </row>
    <row r="7" spans="1:13" ht="59.25" thickBot="1" x14ac:dyDescent="0.25">
      <c r="A7" s="254"/>
      <c r="B7" s="254"/>
      <c r="C7" s="249" t="s">
        <v>124</v>
      </c>
      <c r="D7" s="249" t="s">
        <v>125</v>
      </c>
      <c r="E7" s="249" t="s">
        <v>124</v>
      </c>
      <c r="F7" s="249" t="s">
        <v>125</v>
      </c>
      <c r="G7" s="249" t="s">
        <v>124</v>
      </c>
      <c r="H7" s="249" t="s">
        <v>125</v>
      </c>
      <c r="I7" s="249" t="s">
        <v>124</v>
      </c>
      <c r="J7" s="249" t="s">
        <v>125</v>
      </c>
      <c r="K7" s="249" t="s">
        <v>126</v>
      </c>
      <c r="L7" s="249" t="s">
        <v>125</v>
      </c>
      <c r="M7" s="254"/>
    </row>
    <row r="8" spans="1:13" ht="41.25" customHeight="1" thickBot="1" x14ac:dyDescent="0.25">
      <c r="A8" s="247">
        <v>1</v>
      </c>
      <c r="B8" s="263" t="s">
        <v>127</v>
      </c>
      <c r="C8" s="262">
        <v>15</v>
      </c>
      <c r="D8" s="262">
        <v>5</v>
      </c>
      <c r="E8" s="262">
        <v>15</v>
      </c>
      <c r="F8" s="262">
        <v>5</v>
      </c>
      <c r="G8" s="262">
        <v>10</v>
      </c>
      <c r="H8" s="262">
        <v>10</v>
      </c>
      <c r="I8" s="262">
        <v>0</v>
      </c>
      <c r="J8" s="262">
        <v>0</v>
      </c>
      <c r="K8" s="262">
        <v>6</v>
      </c>
      <c r="L8" s="262">
        <v>20</v>
      </c>
      <c r="M8" s="262">
        <v>40</v>
      </c>
    </row>
    <row r="9" spans="1:13" ht="41.25" customHeight="1" thickBot="1" x14ac:dyDescent="0.25">
      <c r="A9" s="247">
        <v>2</v>
      </c>
      <c r="B9" s="250" t="s">
        <v>128</v>
      </c>
      <c r="C9" s="262">
        <v>25</v>
      </c>
      <c r="D9" s="262">
        <v>10</v>
      </c>
      <c r="E9" s="262">
        <v>15</v>
      </c>
      <c r="F9" s="262">
        <v>10</v>
      </c>
      <c r="G9" s="262">
        <v>10</v>
      </c>
      <c r="H9" s="262">
        <v>20</v>
      </c>
      <c r="I9" s="262">
        <v>10</v>
      </c>
      <c r="J9" s="262">
        <v>30</v>
      </c>
      <c r="K9" s="262">
        <v>1</v>
      </c>
      <c r="L9" s="262">
        <v>70</v>
      </c>
      <c r="M9" s="262">
        <v>60</v>
      </c>
    </row>
    <row r="10" spans="1:13" ht="24" customHeight="1" thickBot="1" x14ac:dyDescent="0.25">
      <c r="A10" s="256" t="s">
        <v>5</v>
      </c>
      <c r="B10" s="257"/>
      <c r="C10" s="248">
        <v>40</v>
      </c>
      <c r="D10" s="248">
        <v>15</v>
      </c>
      <c r="E10" s="248">
        <v>30</v>
      </c>
      <c r="F10" s="248">
        <v>15</v>
      </c>
      <c r="G10" s="248">
        <v>20</v>
      </c>
      <c r="H10" s="248">
        <v>30</v>
      </c>
      <c r="I10" s="248">
        <v>10</v>
      </c>
      <c r="J10" s="248">
        <v>30</v>
      </c>
      <c r="K10" s="248">
        <v>7</v>
      </c>
      <c r="L10" s="248">
        <v>90</v>
      </c>
      <c r="M10" s="248">
        <v>100</v>
      </c>
    </row>
    <row r="11" spans="1:13" ht="24" customHeight="1" thickBot="1" x14ac:dyDescent="0.25">
      <c r="A11" s="256" t="s">
        <v>122</v>
      </c>
      <c r="B11" s="257"/>
      <c r="C11" s="256">
        <v>40</v>
      </c>
      <c r="D11" s="257"/>
      <c r="E11" s="256">
        <v>30</v>
      </c>
      <c r="F11" s="257"/>
      <c r="G11" s="256">
        <v>20</v>
      </c>
      <c r="H11" s="257"/>
      <c r="I11" s="256">
        <v>10</v>
      </c>
      <c r="J11" s="257"/>
      <c r="K11" s="251"/>
      <c r="L11" s="252"/>
      <c r="M11" s="252">
        <v>100</v>
      </c>
    </row>
    <row r="12" spans="1:13" ht="24" customHeight="1" thickBot="1" x14ac:dyDescent="0.25">
      <c r="A12" s="256" t="s">
        <v>123</v>
      </c>
      <c r="B12" s="257"/>
      <c r="C12" s="256">
        <v>70</v>
      </c>
      <c r="D12" s="255"/>
      <c r="E12" s="255"/>
      <c r="F12" s="257"/>
      <c r="G12" s="256">
        <v>30</v>
      </c>
      <c r="H12" s="255"/>
      <c r="I12" s="255"/>
      <c r="J12" s="257"/>
      <c r="K12" s="256"/>
      <c r="L12" s="257"/>
      <c r="M12" s="252">
        <v>100</v>
      </c>
    </row>
  </sheetData>
  <mergeCells count="23">
    <mergeCell ref="A10:B10"/>
    <mergeCell ref="A11:B11"/>
    <mergeCell ref="C11:D11"/>
    <mergeCell ref="E11:F11"/>
    <mergeCell ref="G11:H11"/>
    <mergeCell ref="I11:J11"/>
    <mergeCell ref="M6:M7"/>
    <mergeCell ref="A1:M1"/>
    <mergeCell ref="A2:M2"/>
    <mergeCell ref="A5:A7"/>
    <mergeCell ref="B5:B7"/>
    <mergeCell ref="C5:J5"/>
    <mergeCell ref="K5:L5"/>
    <mergeCell ref="C6:D6"/>
    <mergeCell ref="E6:F6"/>
    <mergeCell ref="G6:H6"/>
    <mergeCell ref="I6:J6"/>
    <mergeCell ref="K6:L6"/>
    <mergeCell ref="A3:M3"/>
    <mergeCell ref="A12:B12"/>
    <mergeCell ref="C12:F12"/>
    <mergeCell ref="G12:J12"/>
    <mergeCell ref="K12:L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Toán</vt:lpstr>
      <vt:lpstr>Anh</vt:lpstr>
      <vt:lpstr>Lý</vt:lpstr>
      <vt:lpstr>Hóa</vt:lpstr>
      <vt:lpstr>Văn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dkhoacao2906@bchnhh.onmicrosoft.com</dc:creator>
  <cp:lastModifiedBy>Đăng Khoa Cao</cp:lastModifiedBy>
  <dcterms:created xsi:type="dcterms:W3CDTF">2021-10-09T00:45:05Z</dcterms:created>
  <dcterms:modified xsi:type="dcterms:W3CDTF">2021-10-14T11:15:10Z</dcterms:modified>
</cp:coreProperties>
</file>