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C4C2DEF-1839-48BF-8325-4297F5E3B2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onorDarah2016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2" i="8"/>
</calcChain>
</file>

<file path=xl/sharedStrings.xml><?xml version="1.0" encoding="utf-8"?>
<sst xmlns="http://schemas.openxmlformats.org/spreadsheetml/2006/main" count="41" uniqueCount="41">
  <si>
    <t>Provinsi</t>
  </si>
  <si>
    <t>Aceh</t>
  </si>
  <si>
    <t>Sumatra Utara</t>
  </si>
  <si>
    <t>Sumatra Barat</t>
  </si>
  <si>
    <t>Jambi</t>
  </si>
  <si>
    <t>Riau</t>
  </si>
  <si>
    <t>Bengkulu</t>
  </si>
  <si>
    <t>Lampung</t>
  </si>
  <si>
    <t>DKI Jakarta</t>
  </si>
  <si>
    <t>Banten</t>
  </si>
  <si>
    <t>Jawa Barat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</si>
  <si>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</si>
  <si>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</si>
  <si>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</si>
  <si>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</si>
  <si>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</si>
  <si>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</si>
  <si>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</si>
  <si>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Timur</t>
  </si>
  <si>
    <t>Kalimantan Tengah</t>
  </si>
  <si>
    <t>Kalimantan Selatan</t>
  </si>
  <si>
    <t>Sulawesi Utara</t>
  </si>
  <si>
    <t>Gorontalo</t>
  </si>
  <si>
    <t>Sulawesi Tengah</t>
  </si>
  <si>
    <t>Sulawesi Barat</t>
  </si>
  <si>
    <t>Sulawesi Selatan</t>
  </si>
  <si>
    <t>Sulawesi Tenggara</t>
  </si>
  <si>
    <t>Maluku Utara</t>
  </si>
  <si>
    <t>Papua</t>
  </si>
  <si>
    <t>Papua Barat</t>
  </si>
  <si>
    <t>Sumatra Selatan</t>
  </si>
  <si>
    <t>Kep. Riau</t>
  </si>
  <si>
    <t>Kep. Bangka Belitung</t>
  </si>
  <si>
    <t>Kalimantan Utara</t>
  </si>
  <si>
    <t>Maluku</t>
  </si>
  <si>
    <t>Jumlah Penduduk</t>
  </si>
  <si>
    <t>Kebutuhan Darah</t>
  </si>
  <si>
    <t>Produksi Darah</t>
  </si>
  <si>
    <t>Persentase Darah Terpenuhi</t>
  </si>
  <si>
    <t>UTD</t>
  </si>
  <si>
    <t>Darah Terpenuhi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</si>
</sst>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abSelected="1" workbookViewId="0">
      <selection activeCell="G16" sqref="G16"/>
    </sheetView>
  </sheetViews>
  <sheetFormatPr defaultRowHeight="15" x14ac:dyDescent="0.25"/>
  <cols>
    <col min="1" max="1" width="19.85546875" bestFit="1" customWidth="1"/>
    <col min="2" max="2" width="16.85546875" bestFit="1" customWidth="1"/>
    <col min="3" max="3" width="20.140625" bestFit="1" customWidth="1"/>
    <col min="4" max="4" width="14.42578125" bestFit="1" customWidth="1"/>
    <col min="6" max="6" width="26.5703125" bestFit="1" customWidth="1"/>
    <col min="7" max="7" width="26.5703125" customWidth="1"/>
  </cols>
  <sheetData>
    <row r="1" spans="1:7" x14ac:dyDescent="0.25">
      <c r="A1" t="s">
        <v>0</v>
      </c>
      <c r="B1" t="s">
        <v>35</v>
      </c>
      <c r="C1" t="s">
        <v>36</v>
      </c>
      <c r="D1" t="s">
        <v>37</v>
      </c>
      <c r="E1" t="s">
        <v>39</v>
      </c>
      <c r="F1" t="s">
        <v>38</v>
      </c>
      <c r="G1" t="s">
        <v>40</v>
      </c>
    </row>
    <row r="2" spans="1:7" x14ac:dyDescent="0.25">
      <c r="A2" t="s">
        <v>1</v>
      </c>
      <c r="B2">
        <v>5096248</v>
      </c>
      <c r="C2">
        <v>101925</v>
      </c>
      <c r="D2">
        <v>95847</v>
      </c>
      <c r="E2">
        <v>19</v>
      </c>
      <c r="F2">
        <v>94</v>
      </c>
      <c r="G2" t="str">
        <f t="shared" ref="G2:G35" si="0">IF(F2 &gt;99,"Ya","Tidak")</f>
        <v>Tidak</v>
      </c>
    </row>
    <row r="3" spans="1:7" x14ac:dyDescent="0.25">
      <c r="A3" t="s">
        <v>2</v>
      </c>
      <c r="B3">
        <v>14102911</v>
      </c>
      <c r="C3">
        <v>282058</v>
      </c>
      <c r="D3">
        <v>124275</v>
      </c>
      <c r="E3">
        <v>25</v>
      </c>
      <c r="F3">
        <v>44.1</v>
      </c>
      <c r="G3" t="str">
        <f t="shared" si="0"/>
        <v>Tidak</v>
      </c>
    </row>
    <row r="4" spans="1:7" x14ac:dyDescent="0.25">
      <c r="A4" t="s">
        <v>3</v>
      </c>
      <c r="B4">
        <v>5259528</v>
      </c>
      <c r="C4">
        <v>105191</v>
      </c>
      <c r="D4">
        <v>86926</v>
      </c>
      <c r="E4">
        <v>17</v>
      </c>
      <c r="F4">
        <v>82.6</v>
      </c>
      <c r="G4" t="str">
        <f t="shared" si="0"/>
        <v>Tidak</v>
      </c>
    </row>
    <row r="5" spans="1:7" x14ac:dyDescent="0.25">
      <c r="A5" t="s">
        <v>4</v>
      </c>
      <c r="B5">
        <v>3458926</v>
      </c>
      <c r="C5">
        <v>69179</v>
      </c>
      <c r="D5">
        <v>28875</v>
      </c>
      <c r="E5">
        <v>9</v>
      </c>
      <c r="F5">
        <v>41.7</v>
      </c>
      <c r="G5" t="str">
        <f t="shared" si="0"/>
        <v>Tidak</v>
      </c>
    </row>
    <row r="6" spans="1:7" x14ac:dyDescent="0.25">
      <c r="A6" t="s">
        <v>5</v>
      </c>
      <c r="B6">
        <v>6500971</v>
      </c>
      <c r="C6">
        <v>130019</v>
      </c>
      <c r="D6">
        <v>87930</v>
      </c>
      <c r="E6">
        <v>13</v>
      </c>
      <c r="F6">
        <v>67.599999999999994</v>
      </c>
      <c r="G6" t="str">
        <f t="shared" si="0"/>
        <v>Tidak</v>
      </c>
    </row>
    <row r="7" spans="1:7" x14ac:dyDescent="0.25">
      <c r="A7" t="s">
        <v>30</v>
      </c>
      <c r="B7">
        <v>8160901</v>
      </c>
      <c r="C7">
        <v>163218</v>
      </c>
      <c r="D7">
        <v>91475</v>
      </c>
      <c r="E7">
        <v>17</v>
      </c>
      <c r="F7">
        <v>56</v>
      </c>
      <c r="G7" t="str">
        <f t="shared" si="0"/>
        <v>Tidak</v>
      </c>
    </row>
    <row r="8" spans="1:7" x14ac:dyDescent="0.25">
      <c r="A8" t="s">
        <v>31</v>
      </c>
      <c r="B8">
        <v>2028169</v>
      </c>
      <c r="C8">
        <v>40563</v>
      </c>
      <c r="D8">
        <v>22837</v>
      </c>
      <c r="E8">
        <v>5</v>
      </c>
      <c r="F8">
        <v>56.3</v>
      </c>
      <c r="G8" t="str">
        <f t="shared" si="0"/>
        <v>Tidak</v>
      </c>
    </row>
    <row r="9" spans="1:7" x14ac:dyDescent="0.25">
      <c r="A9" t="s">
        <v>32</v>
      </c>
      <c r="B9">
        <v>1401827</v>
      </c>
      <c r="C9">
        <v>28037</v>
      </c>
      <c r="D9">
        <v>16706</v>
      </c>
      <c r="E9">
        <v>7</v>
      </c>
      <c r="F9">
        <v>59.6</v>
      </c>
      <c r="G9" t="str">
        <f t="shared" si="0"/>
        <v>Tidak</v>
      </c>
    </row>
    <row r="10" spans="1:7" x14ac:dyDescent="0.25">
      <c r="A10" t="s">
        <v>6</v>
      </c>
      <c r="B10">
        <v>1904793</v>
      </c>
      <c r="C10">
        <v>38096</v>
      </c>
      <c r="D10">
        <v>4076</v>
      </c>
      <c r="E10">
        <v>9</v>
      </c>
      <c r="F10">
        <v>10.7</v>
      </c>
      <c r="G10" t="str">
        <f t="shared" si="0"/>
        <v>Tidak</v>
      </c>
    </row>
    <row r="11" spans="1:7" x14ac:dyDescent="0.25">
      <c r="A11" t="s">
        <v>7</v>
      </c>
      <c r="B11">
        <v>8205141</v>
      </c>
      <c r="C11">
        <v>164103</v>
      </c>
      <c r="D11">
        <v>52434</v>
      </c>
      <c r="E11">
        <v>11</v>
      </c>
      <c r="F11">
        <v>32</v>
      </c>
      <c r="G11" t="str">
        <f t="shared" si="0"/>
        <v>Tidak</v>
      </c>
    </row>
    <row r="12" spans="1:7" x14ac:dyDescent="0.25">
      <c r="A12" t="s">
        <v>8</v>
      </c>
      <c r="B12">
        <v>10277628</v>
      </c>
      <c r="C12">
        <v>205553</v>
      </c>
      <c r="D12">
        <v>622136</v>
      </c>
      <c r="E12">
        <v>4</v>
      </c>
      <c r="F12">
        <v>302.7</v>
      </c>
      <c r="G12" t="str">
        <f t="shared" si="0"/>
        <v>Ya</v>
      </c>
    </row>
    <row r="13" spans="1:7" x14ac:dyDescent="0.25">
      <c r="A13" t="s">
        <v>9</v>
      </c>
      <c r="B13">
        <v>12203148</v>
      </c>
      <c r="C13">
        <v>244063</v>
      </c>
      <c r="D13">
        <v>143522</v>
      </c>
      <c r="E13">
        <v>7</v>
      </c>
      <c r="F13">
        <v>58.8</v>
      </c>
      <c r="G13" t="str">
        <f t="shared" si="0"/>
        <v>Tidak</v>
      </c>
    </row>
    <row r="14" spans="1:7" x14ac:dyDescent="0.25">
      <c r="A14" t="s">
        <v>10</v>
      </c>
      <c r="B14">
        <v>47379389</v>
      </c>
      <c r="C14">
        <v>947588</v>
      </c>
      <c r="D14">
        <v>589999</v>
      </c>
      <c r="E14">
        <v>24</v>
      </c>
      <c r="F14">
        <v>62.3</v>
      </c>
      <c r="G14" t="str">
        <f t="shared" si="0"/>
        <v>Tidak</v>
      </c>
    </row>
    <row r="15" spans="1:7" x14ac:dyDescent="0.25">
      <c r="A15" t="s">
        <v>11</v>
      </c>
      <c r="B15">
        <v>34019095</v>
      </c>
      <c r="C15">
        <v>680382</v>
      </c>
      <c r="D15">
        <v>654905</v>
      </c>
      <c r="E15">
        <v>36</v>
      </c>
      <c r="F15">
        <v>96.3</v>
      </c>
      <c r="G15" t="str">
        <f t="shared" si="0"/>
        <v>Tidak</v>
      </c>
    </row>
    <row r="16" spans="1:7" x14ac:dyDescent="0.25">
      <c r="A16" t="s">
        <v>12</v>
      </c>
      <c r="B16">
        <v>3720912</v>
      </c>
      <c r="C16">
        <v>74418</v>
      </c>
      <c r="D16">
        <v>113390</v>
      </c>
      <c r="E16">
        <v>6</v>
      </c>
      <c r="F16">
        <v>152.4</v>
      </c>
      <c r="G16" t="str">
        <f t="shared" si="0"/>
        <v>Ya</v>
      </c>
    </row>
    <row r="17" spans="1:7" x14ac:dyDescent="0.25">
      <c r="A17" t="s">
        <v>13</v>
      </c>
      <c r="B17">
        <v>39075152</v>
      </c>
      <c r="C17">
        <v>781503</v>
      </c>
      <c r="D17">
        <v>901658</v>
      </c>
      <c r="E17">
        <v>39</v>
      </c>
      <c r="F17">
        <v>115.4</v>
      </c>
      <c r="G17" t="str">
        <f t="shared" si="0"/>
        <v>Ya</v>
      </c>
    </row>
    <row r="18" spans="1:7" x14ac:dyDescent="0.25">
      <c r="A18" t="s">
        <v>14</v>
      </c>
      <c r="B18">
        <v>4200069</v>
      </c>
      <c r="C18">
        <v>84001</v>
      </c>
      <c r="D18">
        <v>104362</v>
      </c>
      <c r="E18">
        <v>10</v>
      </c>
      <c r="F18">
        <v>124.2</v>
      </c>
      <c r="G18" t="str">
        <f t="shared" si="0"/>
        <v>Ya</v>
      </c>
    </row>
    <row r="19" spans="1:7" x14ac:dyDescent="0.25">
      <c r="A19" t="s">
        <v>15</v>
      </c>
      <c r="B19">
        <v>4896162</v>
      </c>
      <c r="C19">
        <v>96923</v>
      </c>
      <c r="D19">
        <v>44945</v>
      </c>
      <c r="E19">
        <v>7</v>
      </c>
      <c r="F19">
        <v>45.9</v>
      </c>
      <c r="G19" t="str">
        <f t="shared" si="0"/>
        <v>Tidak</v>
      </c>
    </row>
    <row r="20" spans="1:7" x14ac:dyDescent="0.25">
      <c r="A20" t="s">
        <v>16</v>
      </c>
      <c r="B20">
        <v>5203514</v>
      </c>
      <c r="C20">
        <v>104070</v>
      </c>
      <c r="D20">
        <v>4639</v>
      </c>
      <c r="E20">
        <v>12</v>
      </c>
      <c r="F20">
        <v>4.5</v>
      </c>
      <c r="G20" t="str">
        <f t="shared" si="0"/>
        <v>Tidak</v>
      </c>
    </row>
    <row r="21" spans="1:7" x14ac:dyDescent="0.25">
      <c r="A21" t="s">
        <v>17</v>
      </c>
      <c r="B21">
        <v>4861738</v>
      </c>
      <c r="C21">
        <v>97235</v>
      </c>
      <c r="D21">
        <v>36837</v>
      </c>
      <c r="E21">
        <v>12</v>
      </c>
      <c r="F21">
        <v>37.9</v>
      </c>
      <c r="G21" t="str">
        <f t="shared" si="0"/>
        <v>Tidak</v>
      </c>
    </row>
    <row r="22" spans="1:7" x14ac:dyDescent="0.25">
      <c r="A22" t="s">
        <v>19</v>
      </c>
      <c r="B22">
        <v>2550192</v>
      </c>
      <c r="C22">
        <v>51004</v>
      </c>
      <c r="D22">
        <v>20826</v>
      </c>
      <c r="E22">
        <v>13</v>
      </c>
      <c r="F22">
        <v>40.799999999999997</v>
      </c>
      <c r="G22" t="str">
        <f t="shared" si="0"/>
        <v>Tidak</v>
      </c>
    </row>
    <row r="23" spans="1:7" x14ac:dyDescent="0.25">
      <c r="A23" t="s">
        <v>20</v>
      </c>
      <c r="B23">
        <v>4055479</v>
      </c>
      <c r="C23">
        <v>81110</v>
      </c>
      <c r="D23">
        <v>51891</v>
      </c>
      <c r="E23">
        <v>12</v>
      </c>
      <c r="F23">
        <v>64</v>
      </c>
      <c r="G23" t="str">
        <f t="shared" si="0"/>
        <v>Tidak</v>
      </c>
    </row>
    <row r="24" spans="1:7" x14ac:dyDescent="0.25">
      <c r="A24" t="s">
        <v>18</v>
      </c>
      <c r="B24">
        <v>3501232</v>
      </c>
      <c r="C24">
        <v>70025</v>
      </c>
      <c r="D24">
        <v>70152</v>
      </c>
      <c r="E24">
        <v>8</v>
      </c>
      <c r="F24">
        <v>100.2</v>
      </c>
      <c r="G24" t="str">
        <f t="shared" si="0"/>
        <v>Ya</v>
      </c>
    </row>
    <row r="25" spans="1:7" x14ac:dyDescent="0.25">
      <c r="A25" t="s">
        <v>33</v>
      </c>
      <c r="B25">
        <v>666333</v>
      </c>
      <c r="C25">
        <v>13327</v>
      </c>
      <c r="D25">
        <v>11822</v>
      </c>
      <c r="E25">
        <v>4</v>
      </c>
      <c r="F25">
        <v>88.7</v>
      </c>
      <c r="G25" t="str">
        <f t="shared" si="0"/>
        <v>Tidak</v>
      </c>
    </row>
    <row r="26" spans="1:7" x14ac:dyDescent="0.25">
      <c r="A26" t="s">
        <v>21</v>
      </c>
      <c r="B26">
        <v>2436921</v>
      </c>
      <c r="C26">
        <v>48738</v>
      </c>
      <c r="D26">
        <v>38121</v>
      </c>
      <c r="E26">
        <v>7</v>
      </c>
      <c r="F26">
        <v>78.2</v>
      </c>
      <c r="G26" t="str">
        <f t="shared" si="0"/>
        <v>Tidak</v>
      </c>
    </row>
    <row r="27" spans="1:7" x14ac:dyDescent="0.25">
      <c r="A27" t="s">
        <v>22</v>
      </c>
      <c r="B27">
        <v>1150765</v>
      </c>
      <c r="C27">
        <v>23015</v>
      </c>
      <c r="D27">
        <v>16941</v>
      </c>
      <c r="E27">
        <v>5</v>
      </c>
      <c r="F27">
        <v>73.599999999999994</v>
      </c>
      <c r="G27" t="str">
        <f t="shared" si="0"/>
        <v>Tidak</v>
      </c>
    </row>
    <row r="28" spans="1:7" x14ac:dyDescent="0.25">
      <c r="A28" t="s">
        <v>23</v>
      </c>
      <c r="B28">
        <v>2921715</v>
      </c>
      <c r="C28">
        <v>58434</v>
      </c>
      <c r="D28">
        <v>17460</v>
      </c>
      <c r="E28">
        <v>12</v>
      </c>
      <c r="F28">
        <v>29.9</v>
      </c>
      <c r="G28" t="str">
        <f t="shared" si="0"/>
        <v>Tidak</v>
      </c>
    </row>
    <row r="29" spans="1:7" x14ac:dyDescent="0.25">
      <c r="A29" t="s">
        <v>24</v>
      </c>
      <c r="B29">
        <v>1306478</v>
      </c>
      <c r="C29">
        <v>26130</v>
      </c>
      <c r="D29">
        <v>8568</v>
      </c>
      <c r="E29">
        <v>5</v>
      </c>
      <c r="F29">
        <v>32.799999999999997</v>
      </c>
      <c r="G29" t="str">
        <f t="shared" si="0"/>
        <v>Tidak</v>
      </c>
    </row>
    <row r="30" spans="1:7" x14ac:dyDescent="0.25">
      <c r="A30" t="s">
        <v>25</v>
      </c>
      <c r="B30">
        <v>8606375</v>
      </c>
      <c r="C30">
        <v>172128</v>
      </c>
      <c r="D30">
        <v>92600</v>
      </c>
      <c r="E30">
        <v>19</v>
      </c>
      <c r="F30">
        <v>53.8</v>
      </c>
      <c r="G30" t="str">
        <f t="shared" si="0"/>
        <v>Tidak</v>
      </c>
    </row>
    <row r="31" spans="1:7" x14ac:dyDescent="0.25">
      <c r="A31" t="s">
        <v>26</v>
      </c>
      <c r="B31">
        <v>2551008</v>
      </c>
      <c r="C31">
        <v>51020</v>
      </c>
      <c r="D31">
        <v>7274</v>
      </c>
      <c r="E31">
        <v>10</v>
      </c>
      <c r="F31">
        <v>14.3</v>
      </c>
      <c r="G31" t="str">
        <f t="shared" si="0"/>
        <v>Tidak</v>
      </c>
    </row>
    <row r="32" spans="1:7" x14ac:dyDescent="0.25">
      <c r="A32" t="s">
        <v>34</v>
      </c>
      <c r="B32">
        <v>1715548</v>
      </c>
      <c r="C32">
        <v>34311</v>
      </c>
      <c r="D32">
        <v>2085</v>
      </c>
      <c r="E32">
        <v>10</v>
      </c>
      <c r="F32">
        <v>6.1</v>
      </c>
      <c r="G32" t="str">
        <f t="shared" si="0"/>
        <v>Tidak</v>
      </c>
    </row>
    <row r="33" spans="1:7" x14ac:dyDescent="0.25">
      <c r="A33" t="s">
        <v>27</v>
      </c>
      <c r="B33">
        <v>1185912</v>
      </c>
      <c r="C33">
        <v>23718</v>
      </c>
      <c r="D33">
        <v>4625</v>
      </c>
      <c r="E33">
        <v>7</v>
      </c>
      <c r="F33">
        <v>19.5</v>
      </c>
      <c r="G33" t="str">
        <f t="shared" si="0"/>
        <v>Tidak</v>
      </c>
    </row>
    <row r="34" spans="1:7" x14ac:dyDescent="0.25">
      <c r="A34" t="s">
        <v>28</v>
      </c>
      <c r="B34">
        <v>3207444</v>
      </c>
      <c r="C34">
        <v>63149</v>
      </c>
      <c r="D34">
        <v>27485</v>
      </c>
      <c r="E34">
        <v>9</v>
      </c>
      <c r="F34">
        <v>42.8</v>
      </c>
      <c r="G34" t="str">
        <f t="shared" si="0"/>
        <v>Tidak</v>
      </c>
    </row>
    <row r="35" spans="1:7" x14ac:dyDescent="0.25">
      <c r="A35" t="s">
        <v>29</v>
      </c>
      <c r="B35">
        <v>893362</v>
      </c>
      <c r="C35">
        <v>17867</v>
      </c>
      <c r="D35">
        <v>3955</v>
      </c>
      <c r="E35">
        <v>11</v>
      </c>
      <c r="F35">
        <v>22.1</v>
      </c>
      <c r="G35" t="str">
        <f t="shared" si="0"/>
        <v>Tidak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DonorDarah2016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Kevin Pratama</cp:lastModifiedBy>
  <dcterms:created xsi:type="dcterms:W3CDTF">2019-05-08T02:35:26Z</dcterms:created>
  <dcterms:modified xsi:type="dcterms:W3CDTF">2019-12-02T08:19:05Z</dcterms:modified>
</cp:coreProperties>
</file>