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00038\Desktop\"/>
    </mc:Choice>
  </mc:AlternateContent>
  <xr:revisionPtr revIDLastSave="0" documentId="13_ncr:1_{12F91A1E-A12C-4475-9464-B244BF9B43FC}" xr6:coauthVersionLast="36" xr6:coauthVersionMax="36" xr10:uidLastSave="{00000000-0000-0000-0000-000000000000}"/>
  <bookViews>
    <workbookView xWindow="0" yWindow="0" windowWidth="28800" windowHeight="12225" xr2:uid="{58183142-18C8-4EFC-A9C4-0408661ACF5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7" i="1" l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4" i="1" s="1"/>
  <c r="A88" i="1"/>
  <c r="A87" i="1"/>
  <c r="A86" i="1"/>
  <c r="A85" i="1"/>
  <c r="A83" i="1"/>
  <c r="A82" i="1"/>
  <c r="A81" i="1"/>
  <c r="A80" i="1"/>
  <c r="A79" i="1"/>
  <c r="A78" i="1"/>
  <c r="A77" i="1"/>
  <c r="A76" i="1"/>
  <c r="E75" i="1"/>
  <c r="A75" i="1"/>
  <c r="E74" i="1"/>
  <c r="A74" i="1"/>
  <c r="E73" i="1"/>
  <c r="A73" i="1"/>
  <c r="E72" i="1"/>
  <c r="A72" i="1"/>
  <c r="E71" i="1"/>
  <c r="A71" i="1"/>
  <c r="E70" i="1"/>
  <c r="A70" i="1"/>
  <c r="E69" i="1"/>
  <c r="A69" i="1"/>
  <c r="E68" i="1"/>
  <c r="A68" i="1"/>
  <c r="E67" i="1"/>
  <c r="A67" i="1"/>
  <c r="E66" i="1"/>
  <c r="A66" i="1"/>
  <c r="E65" i="1"/>
  <c r="A65" i="1"/>
  <c r="E64" i="1"/>
  <c r="A64" i="1"/>
  <c r="E63" i="1"/>
  <c r="A63" i="1"/>
  <c r="E62" i="1"/>
  <c r="A62" i="1"/>
  <c r="E61" i="1"/>
  <c r="A61" i="1"/>
  <c r="E60" i="1"/>
  <c r="A60" i="1"/>
  <c r="E59" i="1"/>
  <c r="A59" i="1"/>
  <c r="E58" i="1"/>
  <c r="A58" i="1"/>
  <c r="E57" i="1"/>
  <c r="A57" i="1"/>
  <c r="E56" i="1"/>
  <c r="A56" i="1"/>
  <c r="E55" i="1"/>
  <c r="A55" i="1"/>
  <c r="E54" i="1"/>
  <c r="A54" i="1"/>
  <c r="E53" i="1"/>
  <c r="A53" i="1"/>
  <c r="E52" i="1"/>
  <c r="A52" i="1"/>
  <c r="E51" i="1"/>
  <c r="A51" i="1"/>
  <c r="E50" i="1"/>
  <c r="A50" i="1"/>
  <c r="E49" i="1"/>
  <c r="A49" i="1"/>
  <c r="E48" i="1"/>
  <c r="A48" i="1"/>
  <c r="E47" i="1"/>
  <c r="A47" i="1"/>
  <c r="E46" i="1"/>
  <c r="A46" i="1"/>
  <c r="E45" i="1"/>
  <c r="A45" i="1"/>
  <c r="E44" i="1"/>
  <c r="A44" i="1"/>
  <c r="E43" i="1"/>
  <c r="A43" i="1"/>
  <c r="E42" i="1"/>
  <c r="A42" i="1"/>
  <c r="E41" i="1"/>
  <c r="A41" i="1"/>
  <c r="E40" i="1"/>
  <c r="A40" i="1"/>
  <c r="E39" i="1"/>
  <c r="A39" i="1"/>
  <c r="E38" i="1"/>
  <c r="A38" i="1"/>
  <c r="E37" i="1"/>
  <c r="A37" i="1"/>
  <c r="E36" i="1"/>
  <c r="A36" i="1"/>
  <c r="E35" i="1"/>
  <c r="A35" i="1"/>
  <c r="E34" i="1"/>
  <c r="A34" i="1"/>
  <c r="E33" i="1"/>
  <c r="A33" i="1"/>
  <c r="E32" i="1"/>
  <c r="A32" i="1"/>
  <c r="E31" i="1"/>
  <c r="A31" i="1"/>
  <c r="E30" i="1"/>
  <c r="A30" i="1"/>
  <c r="E29" i="1"/>
  <c r="A29" i="1"/>
  <c r="E28" i="1"/>
  <c r="A28" i="1"/>
  <c r="E27" i="1"/>
  <c r="A27" i="1"/>
  <c r="E26" i="1"/>
  <c r="A26" i="1"/>
  <c r="E25" i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<sst xmlns="http://schemas.openxmlformats.org/spreadsheetml/2006/main" count="785" uniqueCount="212">
  <si>
    <t>Ricerca cliente da cerca in Matrix</t>
  </si>
  <si>
    <t>Si accede all'elenco dei clienti e seleziona il primo</t>
  </si>
  <si>
    <t>Automation</t>
  </si>
  <si>
    <t>Anagrafe</t>
  </si>
  <si>
    <t>Allianz Projects\Digital Interaction\Allianz Matrix Web\Clients</t>
  </si>
  <si>
    <t>Tab Sintesi Cliente</t>
  </si>
  <si>
    <t>Controllo testo corretto</t>
  </si>
  <si>
    <t>Tab Dettaglio Anagrafica</t>
  </si>
  <si>
    <t>Tab Portafoglio</t>
  </si>
  <si>
    <t>Tab Archivio Cliente</t>
  </si>
  <si>
    <t>Numero di tab presenti</t>
  </si>
  <si>
    <t>4 tab presenti</t>
  </si>
  <si>
    <t xml:space="preserve"> Titolo Situazione cliente</t>
  </si>
  <si>
    <t>Testi Totale premi annui</t>
  </si>
  <si>
    <t>Testo Totale danni</t>
  </si>
  <si>
    <t>Testo Vita puro rischio</t>
  </si>
  <si>
    <t>Testo Polizze attive</t>
  </si>
  <si>
    <t>Titolo Fast Quote</t>
  </si>
  <si>
    <t>Testo Inserisci i dati richiesti</t>
  </si>
  <si>
    <t>Tab FastQuote Ultra</t>
  </si>
  <si>
    <t>Tab FastQuote Auto</t>
  </si>
  <si>
    <t>Tab FastQuote Persona</t>
  </si>
  <si>
    <t>Tab FastQuote Albergo</t>
  </si>
  <si>
    <t>Click Tab FastQuote Ultra</t>
  </si>
  <si>
    <t>Accedi al Tab Ultra</t>
  </si>
  <si>
    <t>Click Tab FastQuote Auto</t>
  </si>
  <si>
    <t>Accedi al Tab Auto</t>
  </si>
  <si>
    <t>Click Tab FastQuote Persona</t>
  </si>
  <si>
    <t>Accedi al Tab Persona</t>
  </si>
  <si>
    <t>Click Tab FastQuote Albergo</t>
  </si>
  <si>
    <t>Accedi al Tab Albergo</t>
  </si>
  <si>
    <t xml:space="preserve">Tab Ultra: SubTab Casa e Patrimonio </t>
  </si>
  <si>
    <t>Accedi al Subtab Casa e Patrimonio</t>
  </si>
  <si>
    <t xml:space="preserve">Tab Ultra: SubTab Salute </t>
  </si>
  <si>
    <t>Accedi al SubTab Salute</t>
  </si>
  <si>
    <t>Scope-card Testo Fabbricato</t>
  </si>
  <si>
    <t>Scope-card Testo Contenuto</t>
  </si>
  <si>
    <t>Scope-card Testo Catastrofi naturali</t>
  </si>
  <si>
    <t>Scope-card Testo Responsabilità civile</t>
  </si>
  <si>
    <t>Scope-card Testo Tutela legale</t>
  </si>
  <si>
    <t>Scope-card Testo Animali domestici</t>
  </si>
  <si>
    <t>Scope-card icona Fabbricato</t>
  </si>
  <si>
    <t>Click attiva icona e chiusura</t>
  </si>
  <si>
    <t>Scope-card icona Contenuto</t>
  </si>
  <si>
    <t>Scope-card icona Catastrofi naturali</t>
  </si>
  <si>
    <t>Scope-card icona Responsabilità civile</t>
  </si>
  <si>
    <t>Scope-card icona Tutela legale</t>
  </si>
  <si>
    <t>Scope-card icona Animali domestici</t>
  </si>
  <si>
    <t>Button Preferiti</t>
  </si>
  <si>
    <t>Verifica sia visibile button</t>
  </si>
  <si>
    <t>Button Salva</t>
  </si>
  <si>
    <t>Button Condividi</t>
  </si>
  <si>
    <t>Button Configura</t>
  </si>
  <si>
    <t>Click button Vai a preferiti</t>
  </si>
  <si>
    <t>Apertura e chiusura popup</t>
  </si>
  <si>
    <t xml:space="preserve"> Titolo Emissioni</t>
  </si>
  <si>
    <t>Button menu tendina Auto</t>
  </si>
  <si>
    <t>Apri menu tendina Auto</t>
  </si>
  <si>
    <t>Auto: button menu tendina Emissione</t>
  </si>
  <si>
    <t>Apri menu tendina Emissione</t>
  </si>
  <si>
    <t>Emissione: Nuova Polizza</t>
  </si>
  <si>
    <t>Accedi alla pagina</t>
  </si>
  <si>
    <t>Emissione: Assistenza InContatto</t>
  </si>
  <si>
    <t>Auto: button Prodotti particolari</t>
  </si>
  <si>
    <t>Apri menu tendina Prodotti particolari</t>
  </si>
  <si>
    <t>Prod. Part.: Assunzione guidata</t>
  </si>
  <si>
    <t>Prod. Part.: Veicoli d'epoca durata 10 giorni</t>
  </si>
  <si>
    <t>Prod. Part.: Libri matricola</t>
  </si>
  <si>
    <t>Prod. Part.: button menu tendina  Kasko e Ard</t>
  </si>
  <si>
    <t>Apri menu tendina Kasko e Ard</t>
  </si>
  <si>
    <t>Kasko e Ard: al chilometro</t>
  </si>
  <si>
    <t>Kasko e Ard: a giornata</t>
  </si>
  <si>
    <t>Kasko e Ard: al Veicolo</t>
  </si>
  <si>
    <t>Prod. Part.: button menu tendina  Polizza Aperta</t>
  </si>
  <si>
    <t>Apri menu tendina Polizza Aperta</t>
  </si>
  <si>
    <t>Polizza Aperta: Polizza base</t>
  </si>
  <si>
    <t>Prod. Part.: Coassicurazione</t>
  </si>
  <si>
    <t>Auto: button menu tendina Passione BLU</t>
  </si>
  <si>
    <t>Apri menu tendina Passione BLU</t>
  </si>
  <si>
    <t>Passione BLU: Nuova polizza</t>
  </si>
  <si>
    <t>Passione BLU: Nuova polizza guidata</t>
  </si>
  <si>
    <t>Passione BLU: Nuova polizza Coassicurazione</t>
  </si>
  <si>
    <t>Button menu tendina Rami vari</t>
  </si>
  <si>
    <t>Apri menu tendina Rami vari</t>
  </si>
  <si>
    <t>Rami vari: Allianz Ultra Casa e Patrimonio</t>
  </si>
  <si>
    <t>Rami vari: Allianz1 Business</t>
  </si>
  <si>
    <t>Rami vari: FastQuote Universo Persona</t>
  </si>
  <si>
    <t>Rami vari: FastQuote Universo Salute</t>
  </si>
  <si>
    <t>Rami vari: FastQuote Universo Persona Malattie Gravi</t>
  </si>
  <si>
    <t>Rami vari: FastQuote Infortuni Da Circolazione</t>
  </si>
  <si>
    <t>Rami vari: FastQuote Impresa Sicura</t>
  </si>
  <si>
    <t>Rami vari: FastQuote Albergo</t>
  </si>
  <si>
    <t>Rami Vari: button menu tendina Emissione</t>
  </si>
  <si>
    <t>Emissione: Polizza Nuova</t>
  </si>
  <si>
    <t>Button menu tendina Vita</t>
  </si>
  <si>
    <t>Apri menu tendina Vita</t>
  </si>
  <si>
    <t>Vita: Accedi al servizio di consulenza</t>
  </si>
  <si>
    <t xml:space="preserve"> Titolo Contratti in evidenza</t>
  </si>
  <si>
    <t>le Icone burger</t>
  </si>
  <si>
    <t>Apertura menu a tendina</t>
  </si>
  <si>
    <t>Tab Auto</t>
  </si>
  <si>
    <t>Tab Rami Vari</t>
  </si>
  <si>
    <t>Tab Vita</t>
  </si>
  <si>
    <t>Numero di tab presenti da Emissioni</t>
  </si>
  <si>
    <t>3 tab presenti</t>
  </si>
  <si>
    <t>Buttons Auto</t>
  </si>
  <si>
    <t>Apre Menu a tendina</t>
  </si>
  <si>
    <t>Button Rami Vari</t>
  </si>
  <si>
    <t>Button Vita</t>
  </si>
  <si>
    <t>Digital Me</t>
  </si>
  <si>
    <t>Accedi alla pagina Digital</t>
  </si>
  <si>
    <t>Pannello anomalie</t>
  </si>
  <si>
    <t>Clienti Duplicati</t>
  </si>
  <si>
    <t>Accedi alla pagina Clienti duplicati</t>
  </si>
  <si>
    <t>button Nuovo cliente</t>
  </si>
  <si>
    <t>Accedi alla pagina NuovoCliente</t>
  </si>
  <si>
    <t>button Vai a visione globale</t>
  </si>
  <si>
    <t>Accedi alla pagina Visione globale cliente</t>
  </si>
  <si>
    <t>Censimento nuovo cliente</t>
  </si>
  <si>
    <t>Accedi alla pagina Censimento nuovo cliente</t>
  </si>
  <si>
    <t>Clienti duplicati</t>
  </si>
  <si>
    <t>Cancellazione Clienti</t>
  </si>
  <si>
    <t xml:space="preserve">Cancellazione Clienti per fonte </t>
  </si>
  <si>
    <t>Gestione fonte principale</t>
  </si>
  <si>
    <t>Antiriciglaggio</t>
  </si>
  <si>
    <t>Allianz Ultra BMP</t>
  </si>
  <si>
    <t>Icona calendario</t>
  </si>
  <si>
    <t>Apri calendario</t>
  </si>
  <si>
    <t>Vita</t>
  </si>
  <si>
    <t>Allianz Projects\Digital Interaction\Allianz Matrix Web\Switch Page</t>
  </si>
  <si>
    <t>Icona incidente</t>
  </si>
  <si>
    <t>Apri incidente</t>
  </si>
  <si>
    <t>Icona notifica</t>
  </si>
  <si>
    <t>Apri notifiche</t>
  </si>
  <si>
    <t>Icona utente</t>
  </si>
  <si>
    <t>Apri utente</t>
  </si>
  <si>
    <t>icona switch</t>
  </si>
  <si>
    <t>Apri switch</t>
  </si>
  <si>
    <t>Verifica numero button su switch</t>
  </si>
  <si>
    <t>6 button presenti</t>
  </si>
  <si>
    <t>Switch: button Clients</t>
  </si>
  <si>
    <t>Accedi alla pagina Clients</t>
  </si>
  <si>
    <t>Switch: button Sales</t>
  </si>
  <si>
    <t>Accedi alla pagina Sales</t>
  </si>
  <si>
    <t>Switch: button Numbers</t>
  </si>
  <si>
    <t>Accedi alla pagina Numbers</t>
  </si>
  <si>
    <t>Switch: button Backoffice</t>
  </si>
  <si>
    <t>Accedi alla pagina Backoffice</t>
  </si>
  <si>
    <t>Switch: button News</t>
  </si>
  <si>
    <t>Accedi alla pagina News</t>
  </si>
  <si>
    <t>Switch: button Le mie Info</t>
  </si>
  <si>
    <t>Accedi alla pagina Le mie info</t>
  </si>
  <si>
    <t>Verifica testo sulla barra di ricerca</t>
  </si>
  <si>
    <t>Corrisponde a "Cerca in Matrix"</t>
  </si>
  <si>
    <t>Button Clients</t>
  </si>
  <si>
    <t>Button Sales</t>
  </si>
  <si>
    <t>Button Numbers</t>
  </si>
  <si>
    <t>Button Backoffice</t>
  </si>
  <si>
    <t>Button News</t>
  </si>
  <si>
    <t>Button Le mie Info</t>
  </si>
  <si>
    <t>link Vai al centro notifiche</t>
  </si>
  <si>
    <t>Accedi al centro notifiche</t>
  </si>
  <si>
    <t>Link Vedi tutte</t>
  </si>
  <si>
    <t>Accedi a tutte le notizie recenti</t>
  </si>
  <si>
    <t>Link Banche Dati ANIA</t>
  </si>
  <si>
    <t>Accedi alla pagina Banche dati ANIA</t>
  </si>
  <si>
    <t>News image</t>
  </si>
  <si>
    <t>Apri popup e chiusura</t>
  </si>
  <si>
    <t>Sfera</t>
  </si>
  <si>
    <t>Sinistri</t>
  </si>
  <si>
    <t>Allianz Projects\Digital Interaction\Allianz Matrix Web\Sales</t>
  </si>
  <si>
    <t>Campagne Commerciali</t>
  </si>
  <si>
    <t>Si accede alla pagina Campagne Commerciali</t>
  </si>
  <si>
    <t>Recupero preventivi e quotazioni</t>
  </si>
  <si>
    <t>Monitoraggio Polizze Proposte</t>
  </si>
  <si>
    <t>GED - Gestione Documentale</t>
  </si>
  <si>
    <t>Button Emetti Polizza</t>
  </si>
  <si>
    <t>Apertura popover</t>
  </si>
  <si>
    <t>popoverEmettiPolizza: FastQuote Auto</t>
  </si>
  <si>
    <t>popoverEmettiPolizza: Allianz Ultra Casa e Patrimionio</t>
  </si>
  <si>
    <t>popoverEmettiPolizza: Allianz Ultra Salute</t>
  </si>
  <si>
    <t>popoverEmettiPolizza: Allianz Ultra Casa e Patrimionio BMP</t>
  </si>
  <si>
    <t>popoverEmettiPolizza: Allianz1 Business</t>
  </si>
  <si>
    <t>popoverEmettiPolizza: FastQuote Impresa e Albergo</t>
  </si>
  <si>
    <t>popoverEmettiPolizza: Preventivo anonimo Motor</t>
  </si>
  <si>
    <t>popoverEmettiPolizza: Preventivo anonimo Vita individuali</t>
  </si>
  <si>
    <t>popoverEmettiPolizza: Miniflotte</t>
  </si>
  <si>
    <t>popoverEmettiPolizza: Trattative Auto Corporate</t>
  </si>
  <si>
    <t>popoverEmettiPolizza: Gestione Richieste per PA</t>
  </si>
  <si>
    <t>Button filter</t>
  </si>
  <si>
    <t xml:space="preserve">Apertura e chiusura popup filtro </t>
  </si>
  <si>
    <t>Button Estrai dettaglio senza elemento selezionato</t>
  </si>
  <si>
    <t>Button Estrai dettaglio con elemento selezionato</t>
  </si>
  <si>
    <t>accedi alla pagina Attività in scadenza dell'elemento</t>
  </si>
  <si>
    <t>Appuntamenti</t>
  </si>
  <si>
    <t>Apertura appuntamenti e chiusura</t>
  </si>
  <si>
    <t>Banner Numbers</t>
  </si>
  <si>
    <t>Accedi alla pagina Numbers: Tab indicatori operativi</t>
  </si>
  <si>
    <t>News Image</t>
  </si>
  <si>
    <t>Preventivi e quotazioni</t>
  </si>
  <si>
    <t>Apertura pannello</t>
  </si>
  <si>
    <t>Preventivi: Tab Vita</t>
  </si>
  <si>
    <t>Click tab Vita</t>
  </si>
  <si>
    <t>Preventivi: button Vedi tutti</t>
  </si>
  <si>
    <t>Preventivi: Tab Danni</t>
  </si>
  <si>
    <t>Click Tab Danni</t>
  </si>
  <si>
    <t>Proposte: Tab Vita</t>
  </si>
  <si>
    <t>Proposte: button Vedi tutte</t>
  </si>
  <si>
    <t>Proposte: Tab Danni</t>
  </si>
  <si>
    <t>Preventivi: link Card</t>
  </si>
  <si>
    <t>Accedi alla pagina  Dettaglio del contratto</t>
  </si>
  <si>
    <t>Accedi alla pagina preferiti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</si>
</sst>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lianz Sans Light"/>
    </font>
    <font>
      <sz val="10"/>
      <color theme="1"/>
      <name val="Calibri"/>
      <family val="2"/>
      <scheme val="minor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theme="6" tint="0.599993896298104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2" fillId="2" borderId="1" xfId="1" applyFont="1" applyFill="1" applyBorder="1" applyAlignment="1">
      <alignment horizontal="left" vertical="top" wrapText="1"/>
    </xf>
    <xf numFmtId="0" fontId="4" fillId="3" borderId="1" xfId="2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/>
  </cellXfs>
  <cellStyles count="3">
    <cellStyle name="Normale" xfId="0" builtinId="0"/>
    <cellStyle name="Normale 2 2" xfId="2" xr:uid="{D79603E6-958D-402B-AA72-CC3141C00353}"/>
    <cellStyle name="Normale 3" xfId="1" xr:uid="{64A0DEFB-758B-409A-B648-1E9C252694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CDCF-3DC7-49FD-90D2-282291636435}">
  <dimension ref="A1:G157"/>
  <sheetViews>
    <sheetView tabSelected="1" topLeftCell="A147" workbookViewId="0">
      <selection sqref="A1:G157"/>
    </sheetView>
  </sheetViews>
  <sheetFormatPr defaultColWidth="40.28515625" defaultRowHeight="39.950000000000003" customHeight="1" x14ac:dyDescent="0.25"/>
  <cols>
    <col min="1" max="1" width="51.85546875" customWidth="1"/>
    <col min="4" max="4" width="25.140625" customWidth="1"/>
    <col min="5" max="5" width="23.140625" customWidth="1"/>
    <col min="6" max="6" width="20.5703125" customWidth="1"/>
    <col min="7" max="7" width="34.140625" customWidth="1"/>
  </cols>
  <sheetData>
    <row r="1" spans="1:7" ht="39.950000000000003" customHeight="1" x14ac:dyDescent="0.25">
      <c r="A1" s="1" t="str">
        <f>CONCATENATE($J$1,B1)</f>
        <v>Ricerca cliente da cerca in Matrix</v>
      </c>
      <c r="B1" s="2" t="s">
        <v>0</v>
      </c>
      <c r="C1" s="3" t="s">
        <v>1</v>
      </c>
      <c r="D1" s="4" t="s">
        <v>2</v>
      </c>
      <c r="E1" s="4">
        <v>2</v>
      </c>
      <c r="F1" s="4" t="s">
        <v>3</v>
      </c>
      <c r="G1" s="5" t="s">
        <v>4</v>
      </c>
    </row>
    <row r="2" spans="1:7" ht="39.950000000000003" customHeight="1" x14ac:dyDescent="0.25">
      <c r="A2" s="1" t="str">
        <f t="shared" ref="A2:A43" si="0">CONCATENATE($J$1,B2)</f>
        <v>Tab Sintesi Cliente</v>
      </c>
      <c r="B2" s="2" t="s">
        <v>5</v>
      </c>
      <c r="C2" s="3" t="s">
        <v>6</v>
      </c>
      <c r="D2" s="4" t="s">
        <v>2</v>
      </c>
      <c r="E2" s="4">
        <v>2</v>
      </c>
      <c r="F2" s="4" t="s">
        <v>3</v>
      </c>
      <c r="G2" s="5" t="s">
        <v>4</v>
      </c>
    </row>
    <row r="3" spans="1:7" ht="39.950000000000003" customHeight="1" x14ac:dyDescent="0.25">
      <c r="A3" s="1" t="str">
        <f t="shared" si="0"/>
        <v>Tab Dettaglio Anagrafica</v>
      </c>
      <c r="B3" s="2" t="s">
        <v>7</v>
      </c>
      <c r="C3" s="3" t="s">
        <v>6</v>
      </c>
      <c r="D3" s="4" t="s">
        <v>2</v>
      </c>
      <c r="E3" s="4">
        <v>2</v>
      </c>
      <c r="F3" s="4" t="s">
        <v>3</v>
      </c>
      <c r="G3" s="5" t="s">
        <v>4</v>
      </c>
    </row>
    <row r="4" spans="1:7" ht="39.950000000000003" customHeight="1" x14ac:dyDescent="0.25">
      <c r="A4" s="1" t="str">
        <f t="shared" si="0"/>
        <v>Tab Portafoglio</v>
      </c>
      <c r="B4" s="2" t="s">
        <v>8</v>
      </c>
      <c r="C4" s="3" t="s">
        <v>6</v>
      </c>
      <c r="D4" s="4" t="s">
        <v>2</v>
      </c>
      <c r="E4" s="4">
        <v>2</v>
      </c>
      <c r="F4" s="4" t="s">
        <v>3</v>
      </c>
      <c r="G4" s="5" t="s">
        <v>4</v>
      </c>
    </row>
    <row r="5" spans="1:7" ht="39.950000000000003" customHeight="1" x14ac:dyDescent="0.25">
      <c r="A5" s="1" t="str">
        <f t="shared" si="0"/>
        <v>Tab Archivio Cliente</v>
      </c>
      <c r="B5" s="2" t="s">
        <v>9</v>
      </c>
      <c r="C5" s="3" t="s">
        <v>6</v>
      </c>
      <c r="D5" s="4" t="s">
        <v>2</v>
      </c>
      <c r="E5" s="4">
        <v>2</v>
      </c>
      <c r="F5" s="4" t="s">
        <v>3</v>
      </c>
      <c r="G5" s="5" t="s">
        <v>4</v>
      </c>
    </row>
    <row r="6" spans="1:7" ht="39.950000000000003" customHeight="1" x14ac:dyDescent="0.25">
      <c r="A6" s="1" t="str">
        <f t="shared" si="0"/>
        <v>Numero di tab presenti</v>
      </c>
      <c r="B6" s="2" t="s">
        <v>10</v>
      </c>
      <c r="C6" s="3" t="s">
        <v>11</v>
      </c>
      <c r="D6" s="4" t="s">
        <v>2</v>
      </c>
      <c r="E6" s="4">
        <v>2</v>
      </c>
      <c r="F6" s="4" t="s">
        <v>3</v>
      </c>
      <c r="G6" s="5" t="s">
        <v>4</v>
      </c>
    </row>
    <row r="7" spans="1:7" ht="39.950000000000003" customHeight="1" x14ac:dyDescent="0.25">
      <c r="A7" s="1" t="str">
        <f>CONCATENATE($J$1,B7)</f>
        <v xml:space="preserve"> Titolo Situazione cliente</v>
      </c>
      <c r="B7" s="2" t="s">
        <v>12</v>
      </c>
      <c r="C7" s="3" t="s">
        <v>6</v>
      </c>
      <c r="D7" s="4" t="s">
        <v>2</v>
      </c>
      <c r="E7" s="4">
        <v>2</v>
      </c>
      <c r="F7" s="4" t="s">
        <v>3</v>
      </c>
      <c r="G7" s="5" t="s">
        <v>4</v>
      </c>
    </row>
    <row r="8" spans="1:7" ht="39.950000000000003" customHeight="1" x14ac:dyDescent="0.25">
      <c r="A8" s="1" t="str">
        <f t="shared" si="0"/>
        <v>Testi Totale premi annui</v>
      </c>
      <c r="B8" s="2" t="s">
        <v>13</v>
      </c>
      <c r="C8" s="3" t="s">
        <v>6</v>
      </c>
      <c r="D8" s="4" t="s">
        <v>2</v>
      </c>
      <c r="E8" s="4">
        <v>2</v>
      </c>
      <c r="F8" s="4" t="s">
        <v>3</v>
      </c>
      <c r="G8" s="5" t="s">
        <v>4</v>
      </c>
    </row>
    <row r="9" spans="1:7" ht="39.950000000000003" customHeight="1" x14ac:dyDescent="0.25">
      <c r="A9" s="1" t="str">
        <f t="shared" si="0"/>
        <v>Testo Totale danni</v>
      </c>
      <c r="B9" s="2" t="s">
        <v>14</v>
      </c>
      <c r="C9" s="3" t="s">
        <v>6</v>
      </c>
      <c r="D9" s="4" t="s">
        <v>2</v>
      </c>
      <c r="E9" s="4">
        <v>2</v>
      </c>
      <c r="F9" s="4" t="s">
        <v>3</v>
      </c>
      <c r="G9" s="5" t="s">
        <v>4</v>
      </c>
    </row>
    <row r="10" spans="1:7" ht="39.950000000000003" customHeight="1" x14ac:dyDescent="0.25">
      <c r="A10" s="1" t="str">
        <f t="shared" si="0"/>
        <v>Testo Vita puro rischio</v>
      </c>
      <c r="B10" s="2" t="s">
        <v>15</v>
      </c>
      <c r="C10" s="3" t="s">
        <v>6</v>
      </c>
      <c r="D10" s="4" t="s">
        <v>2</v>
      </c>
      <c r="E10" s="4">
        <v>2</v>
      </c>
      <c r="F10" s="4" t="s">
        <v>3</v>
      </c>
      <c r="G10" s="5" t="s">
        <v>4</v>
      </c>
    </row>
    <row r="11" spans="1:7" ht="39.950000000000003" customHeight="1" x14ac:dyDescent="0.25">
      <c r="A11" s="1" t="str">
        <f t="shared" si="0"/>
        <v>Testo Polizze attive</v>
      </c>
      <c r="B11" s="2" t="s">
        <v>16</v>
      </c>
      <c r="C11" s="3" t="s">
        <v>6</v>
      </c>
      <c r="D11" s="4" t="s">
        <v>2</v>
      </c>
      <c r="E11" s="4">
        <v>2</v>
      </c>
      <c r="F11" s="4" t="s">
        <v>3</v>
      </c>
      <c r="G11" s="5" t="s">
        <v>4</v>
      </c>
    </row>
    <row r="12" spans="1:7" ht="39.950000000000003" customHeight="1" x14ac:dyDescent="0.25">
      <c r="A12" s="1" t="str">
        <f t="shared" si="0"/>
        <v>Titolo Fast Quote</v>
      </c>
      <c r="B12" s="2" t="s">
        <v>17</v>
      </c>
      <c r="C12" s="3" t="s">
        <v>6</v>
      </c>
      <c r="D12" s="4" t="s">
        <v>2</v>
      </c>
      <c r="E12" s="4">
        <v>2</v>
      </c>
      <c r="F12" s="4" t="s">
        <v>3</v>
      </c>
      <c r="G12" s="5" t="s">
        <v>4</v>
      </c>
    </row>
    <row r="13" spans="1:7" ht="39.950000000000003" customHeight="1" x14ac:dyDescent="0.25">
      <c r="A13" s="1" t="str">
        <f t="shared" si="0"/>
        <v>Testo Inserisci i dati richiesti</v>
      </c>
      <c r="B13" s="2" t="s">
        <v>18</v>
      </c>
      <c r="C13" s="3" t="s">
        <v>6</v>
      </c>
      <c r="D13" s="4" t="s">
        <v>2</v>
      </c>
      <c r="E13" s="4">
        <f>$E$1</f>
        <v>2</v>
      </c>
      <c r="F13" s="4" t="s">
        <v>3</v>
      </c>
      <c r="G13" s="5" t="s">
        <v>4</v>
      </c>
    </row>
    <row r="14" spans="1:7" ht="39.950000000000003" customHeight="1" x14ac:dyDescent="0.25">
      <c r="A14" s="1" t="str">
        <f t="shared" si="0"/>
        <v>Tab FastQuote Ultra</v>
      </c>
      <c r="B14" s="2" t="s">
        <v>19</v>
      </c>
      <c r="C14" s="3" t="s">
        <v>6</v>
      </c>
      <c r="D14" s="4" t="s">
        <v>2</v>
      </c>
      <c r="E14" s="4">
        <f t="shared" ref="E14:E75" si="1">$E$1</f>
        <v>2</v>
      </c>
      <c r="F14" s="4" t="s">
        <v>3</v>
      </c>
      <c r="G14" s="5" t="s">
        <v>4</v>
      </c>
    </row>
    <row r="15" spans="1:7" ht="39.950000000000003" customHeight="1" x14ac:dyDescent="0.25">
      <c r="A15" s="1" t="str">
        <f t="shared" si="0"/>
        <v>Tab FastQuote Auto</v>
      </c>
      <c r="B15" s="2" t="s">
        <v>20</v>
      </c>
      <c r="C15" s="3" t="s">
        <v>6</v>
      </c>
      <c r="D15" s="4" t="s">
        <v>2</v>
      </c>
      <c r="E15" s="4">
        <f t="shared" si="1"/>
        <v>2</v>
      </c>
      <c r="F15" s="4" t="s">
        <v>3</v>
      </c>
      <c r="G15" s="5" t="s">
        <v>4</v>
      </c>
    </row>
    <row r="16" spans="1:7" ht="39.950000000000003" customHeight="1" x14ac:dyDescent="0.25">
      <c r="A16" s="1" t="str">
        <f t="shared" si="0"/>
        <v>Tab FastQuote Persona</v>
      </c>
      <c r="B16" s="2" t="s">
        <v>21</v>
      </c>
      <c r="C16" s="3" t="s">
        <v>6</v>
      </c>
      <c r="D16" s="4" t="s">
        <v>2</v>
      </c>
      <c r="E16" s="4">
        <f t="shared" si="1"/>
        <v>2</v>
      </c>
      <c r="F16" s="4" t="s">
        <v>3</v>
      </c>
      <c r="G16" s="5" t="s">
        <v>4</v>
      </c>
    </row>
    <row r="17" spans="1:7" ht="39.950000000000003" customHeight="1" x14ac:dyDescent="0.25">
      <c r="A17" s="1" t="str">
        <f t="shared" si="0"/>
        <v>Tab FastQuote Albergo</v>
      </c>
      <c r="B17" s="2" t="s">
        <v>22</v>
      </c>
      <c r="C17" s="3" t="s">
        <v>6</v>
      </c>
      <c r="D17" s="4" t="s">
        <v>2</v>
      </c>
      <c r="E17" s="4">
        <f t="shared" si="1"/>
        <v>2</v>
      </c>
      <c r="F17" s="4" t="s">
        <v>3</v>
      </c>
      <c r="G17" s="5" t="s">
        <v>4</v>
      </c>
    </row>
    <row r="18" spans="1:7" ht="39.950000000000003" customHeight="1" x14ac:dyDescent="0.25">
      <c r="A18" s="1" t="str">
        <f t="shared" si="0"/>
        <v>Click Tab FastQuote Ultra</v>
      </c>
      <c r="B18" s="2" t="s">
        <v>23</v>
      </c>
      <c r="C18" s="3" t="s">
        <v>24</v>
      </c>
      <c r="D18" s="4" t="s">
        <v>2</v>
      </c>
      <c r="E18" s="4">
        <f t="shared" si="1"/>
        <v>2</v>
      </c>
      <c r="F18" s="4" t="s">
        <v>3</v>
      </c>
      <c r="G18" s="5" t="s">
        <v>4</v>
      </c>
    </row>
    <row r="19" spans="1:7" ht="39.950000000000003" customHeight="1" x14ac:dyDescent="0.25">
      <c r="A19" s="1" t="str">
        <f t="shared" si="0"/>
        <v>Click Tab FastQuote Auto</v>
      </c>
      <c r="B19" s="2" t="s">
        <v>25</v>
      </c>
      <c r="C19" s="3" t="s">
        <v>26</v>
      </c>
      <c r="D19" s="4" t="s">
        <v>2</v>
      </c>
      <c r="E19" s="4">
        <f t="shared" si="1"/>
        <v>2</v>
      </c>
      <c r="F19" s="4" t="s">
        <v>3</v>
      </c>
      <c r="G19" s="5" t="s">
        <v>4</v>
      </c>
    </row>
    <row r="20" spans="1:7" ht="39.950000000000003" customHeight="1" x14ac:dyDescent="0.25">
      <c r="A20" s="1" t="str">
        <f t="shared" si="0"/>
        <v>Click Tab FastQuote Persona</v>
      </c>
      <c r="B20" s="2" t="s">
        <v>27</v>
      </c>
      <c r="C20" s="3" t="s">
        <v>28</v>
      </c>
      <c r="D20" s="4" t="s">
        <v>2</v>
      </c>
      <c r="E20" s="4">
        <f t="shared" si="1"/>
        <v>2</v>
      </c>
      <c r="F20" s="4" t="s">
        <v>3</v>
      </c>
      <c r="G20" s="5" t="s">
        <v>4</v>
      </c>
    </row>
    <row r="21" spans="1:7" ht="39.950000000000003" customHeight="1" x14ac:dyDescent="0.25">
      <c r="A21" s="1" t="str">
        <f t="shared" si="0"/>
        <v>Click Tab FastQuote Albergo</v>
      </c>
      <c r="B21" s="2" t="s">
        <v>29</v>
      </c>
      <c r="C21" s="3" t="s">
        <v>30</v>
      </c>
      <c r="D21" s="4" t="s">
        <v>2</v>
      </c>
      <c r="E21" s="4">
        <f t="shared" si="1"/>
        <v>2</v>
      </c>
      <c r="F21" s="4" t="s">
        <v>3</v>
      </c>
      <c r="G21" s="5" t="s">
        <v>4</v>
      </c>
    </row>
    <row r="22" spans="1:7" ht="39.950000000000003" customHeight="1" x14ac:dyDescent="0.25">
      <c r="A22" s="1" t="str">
        <f t="shared" si="0"/>
        <v xml:space="preserve">Tab Ultra: SubTab Casa e Patrimonio </v>
      </c>
      <c r="B22" s="2" t="s">
        <v>31</v>
      </c>
      <c r="C22" s="3" t="s">
        <v>32</v>
      </c>
      <c r="D22" s="4" t="s">
        <v>2</v>
      </c>
      <c r="E22" s="4">
        <f t="shared" si="1"/>
        <v>2</v>
      </c>
      <c r="F22" s="4" t="s">
        <v>3</v>
      </c>
      <c r="G22" s="5" t="s">
        <v>4</v>
      </c>
    </row>
    <row r="23" spans="1:7" ht="39.950000000000003" customHeight="1" x14ac:dyDescent="0.25">
      <c r="A23" s="1" t="str">
        <f t="shared" si="0"/>
        <v xml:space="preserve">Tab Ultra: SubTab Salute </v>
      </c>
      <c r="B23" s="2" t="s">
        <v>33</v>
      </c>
      <c r="C23" s="3" t="s">
        <v>34</v>
      </c>
      <c r="D23" s="4" t="s">
        <v>2</v>
      </c>
      <c r="E23" s="4">
        <f t="shared" si="1"/>
        <v>2</v>
      </c>
      <c r="F23" s="4" t="s">
        <v>3</v>
      </c>
      <c r="G23" s="5" t="s">
        <v>4</v>
      </c>
    </row>
    <row r="24" spans="1:7" ht="39.950000000000003" customHeight="1" x14ac:dyDescent="0.25">
      <c r="A24" s="1" t="str">
        <f t="shared" si="0"/>
        <v>Scope-card Testo Fabbricato</v>
      </c>
      <c r="B24" s="2" t="s">
        <v>35</v>
      </c>
      <c r="C24" s="3" t="s">
        <v>6</v>
      </c>
      <c r="D24" s="4" t="s">
        <v>2</v>
      </c>
      <c r="E24" s="4">
        <f t="shared" si="1"/>
        <v>2</v>
      </c>
      <c r="F24" s="4" t="s">
        <v>3</v>
      </c>
      <c r="G24" s="5" t="s">
        <v>4</v>
      </c>
    </row>
    <row r="25" spans="1:7" ht="39.950000000000003" customHeight="1" x14ac:dyDescent="0.25">
      <c r="A25" s="1" t="str">
        <f t="shared" si="0"/>
        <v>Scope-card Testo Contenuto</v>
      </c>
      <c r="B25" s="2" t="s">
        <v>36</v>
      </c>
      <c r="C25" s="3" t="s">
        <v>6</v>
      </c>
      <c r="D25" s="4" t="s">
        <v>2</v>
      </c>
      <c r="E25" s="4">
        <f t="shared" si="1"/>
        <v>2</v>
      </c>
      <c r="F25" s="4" t="s">
        <v>3</v>
      </c>
      <c r="G25" s="5" t="s">
        <v>4</v>
      </c>
    </row>
    <row r="26" spans="1:7" ht="39.950000000000003" customHeight="1" x14ac:dyDescent="0.25">
      <c r="A26" s="1" t="str">
        <f t="shared" si="0"/>
        <v>Scope-card Testo Catastrofi naturali</v>
      </c>
      <c r="B26" s="2" t="s">
        <v>37</v>
      </c>
      <c r="C26" s="3" t="s">
        <v>6</v>
      </c>
      <c r="D26" s="4" t="s">
        <v>2</v>
      </c>
      <c r="E26" s="4">
        <f t="shared" si="1"/>
        <v>2</v>
      </c>
      <c r="F26" s="4" t="s">
        <v>3</v>
      </c>
      <c r="G26" s="5" t="s">
        <v>4</v>
      </c>
    </row>
    <row r="27" spans="1:7" ht="39.950000000000003" customHeight="1" x14ac:dyDescent="0.25">
      <c r="A27" s="1" t="str">
        <f t="shared" si="0"/>
        <v>Scope-card Testo Responsabilità civile</v>
      </c>
      <c r="B27" s="2" t="s">
        <v>38</v>
      </c>
      <c r="C27" s="3" t="s">
        <v>6</v>
      </c>
      <c r="D27" s="4" t="s">
        <v>2</v>
      </c>
      <c r="E27" s="4">
        <f t="shared" si="1"/>
        <v>2</v>
      </c>
      <c r="F27" s="4" t="s">
        <v>3</v>
      </c>
      <c r="G27" s="5" t="s">
        <v>4</v>
      </c>
    </row>
    <row r="28" spans="1:7" ht="39.950000000000003" customHeight="1" x14ac:dyDescent="0.25">
      <c r="A28" s="1" t="str">
        <f t="shared" si="0"/>
        <v>Scope-card Testo Tutela legale</v>
      </c>
      <c r="B28" s="2" t="s">
        <v>39</v>
      </c>
      <c r="C28" s="3" t="s">
        <v>6</v>
      </c>
      <c r="D28" s="4" t="s">
        <v>2</v>
      </c>
      <c r="E28" s="4">
        <f t="shared" si="1"/>
        <v>2</v>
      </c>
      <c r="F28" s="4" t="s">
        <v>3</v>
      </c>
      <c r="G28" s="5" t="s">
        <v>4</v>
      </c>
    </row>
    <row r="29" spans="1:7" ht="39.950000000000003" customHeight="1" x14ac:dyDescent="0.25">
      <c r="A29" s="1" t="str">
        <f t="shared" si="0"/>
        <v>Scope-card Testo Animali domestici</v>
      </c>
      <c r="B29" s="2" t="s">
        <v>40</v>
      </c>
      <c r="C29" s="3" t="s">
        <v>6</v>
      </c>
      <c r="D29" s="4" t="s">
        <v>2</v>
      </c>
      <c r="E29" s="4">
        <f t="shared" si="1"/>
        <v>2</v>
      </c>
      <c r="F29" s="4" t="s">
        <v>3</v>
      </c>
      <c r="G29" s="5" t="s">
        <v>4</v>
      </c>
    </row>
    <row r="30" spans="1:7" ht="39.950000000000003" customHeight="1" x14ac:dyDescent="0.25">
      <c r="A30" s="1" t="str">
        <f t="shared" si="0"/>
        <v>Scope-card icona Fabbricato</v>
      </c>
      <c r="B30" s="2" t="s">
        <v>41</v>
      </c>
      <c r="C30" s="3" t="s">
        <v>42</v>
      </c>
      <c r="D30" s="4" t="s">
        <v>2</v>
      </c>
      <c r="E30" s="4">
        <f t="shared" si="1"/>
        <v>2</v>
      </c>
      <c r="F30" s="4" t="s">
        <v>3</v>
      </c>
      <c r="G30" s="5" t="s">
        <v>4</v>
      </c>
    </row>
    <row r="31" spans="1:7" ht="39.950000000000003" customHeight="1" x14ac:dyDescent="0.25">
      <c r="A31" s="1" t="str">
        <f t="shared" si="0"/>
        <v>Scope-card icona Contenuto</v>
      </c>
      <c r="B31" s="2" t="s">
        <v>43</v>
      </c>
      <c r="C31" s="3" t="s">
        <v>42</v>
      </c>
      <c r="D31" s="4" t="s">
        <v>2</v>
      </c>
      <c r="E31" s="4">
        <f t="shared" si="1"/>
        <v>2</v>
      </c>
      <c r="F31" s="4" t="s">
        <v>3</v>
      </c>
      <c r="G31" s="5" t="s">
        <v>4</v>
      </c>
    </row>
    <row r="32" spans="1:7" ht="39.950000000000003" customHeight="1" x14ac:dyDescent="0.25">
      <c r="A32" s="1" t="str">
        <f t="shared" si="0"/>
        <v>Scope-card icona Catastrofi naturali</v>
      </c>
      <c r="B32" s="2" t="s">
        <v>44</v>
      </c>
      <c r="C32" s="3" t="s">
        <v>42</v>
      </c>
      <c r="D32" s="4" t="s">
        <v>2</v>
      </c>
      <c r="E32" s="4">
        <f t="shared" si="1"/>
        <v>2</v>
      </c>
      <c r="F32" s="4" t="s">
        <v>3</v>
      </c>
      <c r="G32" s="5" t="s">
        <v>4</v>
      </c>
    </row>
    <row r="33" spans="1:7" ht="39.950000000000003" customHeight="1" x14ac:dyDescent="0.25">
      <c r="A33" s="1" t="str">
        <f t="shared" si="0"/>
        <v>Scope-card icona Responsabilità civile</v>
      </c>
      <c r="B33" s="2" t="s">
        <v>45</v>
      </c>
      <c r="C33" s="3" t="s">
        <v>42</v>
      </c>
      <c r="D33" s="4" t="s">
        <v>2</v>
      </c>
      <c r="E33" s="4">
        <f t="shared" si="1"/>
        <v>2</v>
      </c>
      <c r="F33" s="4" t="s">
        <v>3</v>
      </c>
      <c r="G33" s="5" t="s">
        <v>4</v>
      </c>
    </row>
    <row r="34" spans="1:7" ht="39.950000000000003" customHeight="1" x14ac:dyDescent="0.25">
      <c r="A34" s="1" t="str">
        <f t="shared" si="0"/>
        <v>Scope-card icona Tutela legale</v>
      </c>
      <c r="B34" s="2" t="s">
        <v>46</v>
      </c>
      <c r="C34" s="3" t="s">
        <v>42</v>
      </c>
      <c r="D34" s="4" t="s">
        <v>2</v>
      </c>
      <c r="E34" s="4">
        <f t="shared" si="1"/>
        <v>2</v>
      </c>
      <c r="F34" s="4" t="s">
        <v>3</v>
      </c>
      <c r="G34" s="5" t="s">
        <v>4</v>
      </c>
    </row>
    <row r="35" spans="1:7" ht="39.950000000000003" customHeight="1" x14ac:dyDescent="0.25">
      <c r="A35" s="1" t="str">
        <f t="shared" si="0"/>
        <v>Scope-card icona Animali domestici</v>
      </c>
      <c r="B35" s="2" t="s">
        <v>47</v>
      </c>
      <c r="C35" s="3" t="s">
        <v>42</v>
      </c>
      <c r="D35" s="4" t="s">
        <v>2</v>
      </c>
      <c r="E35" s="4">
        <f t="shared" si="1"/>
        <v>2</v>
      </c>
      <c r="F35" s="4" t="s">
        <v>3</v>
      </c>
      <c r="G35" s="5" t="s">
        <v>4</v>
      </c>
    </row>
    <row r="36" spans="1:7" ht="39.950000000000003" customHeight="1" x14ac:dyDescent="0.25">
      <c r="A36" s="1" t="str">
        <f t="shared" si="0"/>
        <v>Button Preferiti</v>
      </c>
      <c r="B36" s="2" t="s">
        <v>48</v>
      </c>
      <c r="C36" s="3" t="s">
        <v>49</v>
      </c>
      <c r="D36" s="4" t="s">
        <v>2</v>
      </c>
      <c r="E36" s="4">
        <f t="shared" si="1"/>
        <v>2</v>
      </c>
      <c r="F36" s="4" t="s">
        <v>3</v>
      </c>
      <c r="G36" s="5" t="s">
        <v>4</v>
      </c>
    </row>
    <row r="37" spans="1:7" ht="39.950000000000003" customHeight="1" x14ac:dyDescent="0.25">
      <c r="A37" s="1" t="str">
        <f t="shared" si="0"/>
        <v>Button Salva</v>
      </c>
      <c r="B37" s="2" t="s">
        <v>50</v>
      </c>
      <c r="C37" s="3" t="s">
        <v>49</v>
      </c>
      <c r="D37" s="4" t="s">
        <v>2</v>
      </c>
      <c r="E37" s="4">
        <f t="shared" si="1"/>
        <v>2</v>
      </c>
      <c r="F37" s="4" t="s">
        <v>3</v>
      </c>
      <c r="G37" s="5" t="s">
        <v>4</v>
      </c>
    </row>
    <row r="38" spans="1:7" ht="39.950000000000003" customHeight="1" x14ac:dyDescent="0.25">
      <c r="A38" s="1" t="str">
        <f t="shared" si="0"/>
        <v>Button Condividi</v>
      </c>
      <c r="B38" s="2" t="s">
        <v>51</v>
      </c>
      <c r="C38" s="3" t="s">
        <v>49</v>
      </c>
      <c r="D38" s="4" t="s">
        <v>2</v>
      </c>
      <c r="E38" s="4">
        <f t="shared" si="1"/>
        <v>2</v>
      </c>
      <c r="F38" s="4" t="s">
        <v>3</v>
      </c>
      <c r="G38" s="5" t="s">
        <v>4</v>
      </c>
    </row>
    <row r="39" spans="1:7" ht="39.950000000000003" customHeight="1" x14ac:dyDescent="0.25">
      <c r="A39" s="1" t="str">
        <f t="shared" si="0"/>
        <v>Button Configura</v>
      </c>
      <c r="B39" s="2" t="s">
        <v>52</v>
      </c>
      <c r="C39" s="3" t="s">
        <v>49</v>
      </c>
      <c r="D39" s="4" t="s">
        <v>2</v>
      </c>
      <c r="E39" s="4">
        <f t="shared" si="1"/>
        <v>2</v>
      </c>
      <c r="F39" s="4" t="s">
        <v>3</v>
      </c>
      <c r="G39" s="5" t="s">
        <v>4</v>
      </c>
    </row>
    <row r="40" spans="1:7" ht="39.950000000000003" customHeight="1" x14ac:dyDescent="0.25">
      <c r="A40" s="1" t="str">
        <f t="shared" si="0"/>
        <v>Click button Vai a preferiti</v>
      </c>
      <c r="B40" s="2" t="s">
        <v>53</v>
      </c>
      <c r="C40" s="3" t="s">
        <v>211</v>
      </c>
      <c r="D40" s="4" t="s">
        <v>2</v>
      </c>
      <c r="E40" s="4">
        <f t="shared" si="1"/>
        <v>2</v>
      </c>
      <c r="F40" s="4" t="s">
        <v>3</v>
      </c>
      <c r="G40" s="5" t="s">
        <v>4</v>
      </c>
    </row>
    <row r="41" spans="1:7" ht="39.950000000000003" customHeight="1" x14ac:dyDescent="0.25">
      <c r="A41" s="1" t="str">
        <f t="shared" si="0"/>
        <v xml:space="preserve"> Titolo Emissioni</v>
      </c>
      <c r="B41" s="2" t="s">
        <v>55</v>
      </c>
      <c r="C41" s="3" t="s">
        <v>6</v>
      </c>
      <c r="D41" s="4" t="s">
        <v>2</v>
      </c>
      <c r="E41" s="4">
        <f t="shared" si="1"/>
        <v>2</v>
      </c>
      <c r="F41" s="4" t="s">
        <v>3</v>
      </c>
      <c r="G41" s="5" t="s">
        <v>4</v>
      </c>
    </row>
    <row r="42" spans="1:7" ht="39.950000000000003" customHeight="1" x14ac:dyDescent="0.25">
      <c r="A42" s="1" t="str">
        <f>CONCATENATE($J$1,B42)</f>
        <v>Button menu tendina Auto</v>
      </c>
      <c r="B42" s="2" t="s">
        <v>56</v>
      </c>
      <c r="C42" s="3" t="s">
        <v>57</v>
      </c>
      <c r="D42" s="4" t="s">
        <v>2</v>
      </c>
      <c r="E42" s="4">
        <f t="shared" si="1"/>
        <v>2</v>
      </c>
      <c r="F42" s="4" t="s">
        <v>3</v>
      </c>
      <c r="G42" s="5" t="s">
        <v>4</v>
      </c>
    </row>
    <row r="43" spans="1:7" ht="39.950000000000003" customHeight="1" x14ac:dyDescent="0.25">
      <c r="A43" s="1" t="str">
        <f t="shared" si="0"/>
        <v>Auto: button menu tendina Emissione</v>
      </c>
      <c r="B43" s="2" t="s">
        <v>58</v>
      </c>
      <c r="C43" s="3" t="s">
        <v>59</v>
      </c>
      <c r="D43" s="4" t="s">
        <v>2</v>
      </c>
      <c r="E43" s="4">
        <f t="shared" si="1"/>
        <v>2</v>
      </c>
      <c r="F43" s="4" t="s">
        <v>3</v>
      </c>
      <c r="G43" s="5" t="s">
        <v>4</v>
      </c>
    </row>
    <row r="44" spans="1:7" ht="39.950000000000003" customHeight="1" x14ac:dyDescent="0.25">
      <c r="A44" s="1" t="str">
        <f>CONCATENATE($J$1,B44)</f>
        <v>Emissione: Nuova Polizza</v>
      </c>
      <c r="B44" s="2" t="s">
        <v>60</v>
      </c>
      <c r="C44" s="3" t="s">
        <v>61</v>
      </c>
      <c r="D44" s="4" t="s">
        <v>2</v>
      </c>
      <c r="E44" s="4">
        <f t="shared" si="1"/>
        <v>2</v>
      </c>
      <c r="F44" s="4" t="s">
        <v>3</v>
      </c>
      <c r="G44" s="5" t="s">
        <v>4</v>
      </c>
    </row>
    <row r="45" spans="1:7" ht="39.950000000000003" customHeight="1" x14ac:dyDescent="0.25">
      <c r="A45" s="1" t="str">
        <f>CONCATENATE($J$1,B45)</f>
        <v>Emissione: Assistenza InContatto</v>
      </c>
      <c r="B45" s="2" t="s">
        <v>62</v>
      </c>
      <c r="C45" s="3" t="s">
        <v>61</v>
      </c>
      <c r="D45" s="4" t="s">
        <v>2</v>
      </c>
      <c r="E45" s="4">
        <f t="shared" si="1"/>
        <v>2</v>
      </c>
      <c r="F45" s="4" t="s">
        <v>3</v>
      </c>
      <c r="G45" s="5" t="s">
        <v>4</v>
      </c>
    </row>
    <row r="46" spans="1:7" ht="39.950000000000003" customHeight="1" x14ac:dyDescent="0.25">
      <c r="A46" s="1" t="str">
        <f>CONCATENATE($J$1,B46)</f>
        <v>Auto: button Prodotti particolari</v>
      </c>
      <c r="B46" s="2" t="s">
        <v>63</v>
      </c>
      <c r="C46" s="3" t="s">
        <v>64</v>
      </c>
      <c r="D46" s="4" t="s">
        <v>2</v>
      </c>
      <c r="E46" s="4">
        <f t="shared" si="1"/>
        <v>2</v>
      </c>
      <c r="F46" s="4" t="s">
        <v>3</v>
      </c>
      <c r="G46" s="5" t="s">
        <v>4</v>
      </c>
    </row>
    <row r="47" spans="1:7" ht="39.950000000000003" customHeight="1" x14ac:dyDescent="0.25">
      <c r="A47" s="1" t="str">
        <f>CONCATENATE($J$1,B47)</f>
        <v>Prod. Part.: Assunzione guidata</v>
      </c>
      <c r="B47" s="2" t="s">
        <v>65</v>
      </c>
      <c r="C47" s="3" t="s">
        <v>61</v>
      </c>
      <c r="D47" s="4" t="s">
        <v>2</v>
      </c>
      <c r="E47" s="4">
        <f t="shared" si="1"/>
        <v>2</v>
      </c>
      <c r="F47" s="4" t="s">
        <v>3</v>
      </c>
      <c r="G47" s="5" t="s">
        <v>4</v>
      </c>
    </row>
    <row r="48" spans="1:7" ht="39.950000000000003" customHeight="1" x14ac:dyDescent="0.25">
      <c r="A48" s="1" t="str">
        <f t="shared" ref="A48:A83" si="2">CONCATENATE($J$1,B48)</f>
        <v>Prod. Part.: Veicoli d'epoca durata 10 giorni</v>
      </c>
      <c r="B48" s="2" t="s">
        <v>66</v>
      </c>
      <c r="C48" s="3" t="s">
        <v>61</v>
      </c>
      <c r="D48" s="4" t="s">
        <v>2</v>
      </c>
      <c r="E48" s="4">
        <f t="shared" si="1"/>
        <v>2</v>
      </c>
      <c r="F48" s="4" t="s">
        <v>3</v>
      </c>
      <c r="G48" s="5" t="s">
        <v>4</v>
      </c>
    </row>
    <row r="49" spans="1:7" ht="39.950000000000003" customHeight="1" x14ac:dyDescent="0.25">
      <c r="A49" s="1" t="str">
        <f t="shared" si="2"/>
        <v>Prod. Part.: Libri matricola</v>
      </c>
      <c r="B49" s="2" t="s">
        <v>67</v>
      </c>
      <c r="C49" s="3" t="s">
        <v>61</v>
      </c>
      <c r="D49" s="4" t="s">
        <v>2</v>
      </c>
      <c r="E49" s="4">
        <f t="shared" si="1"/>
        <v>2</v>
      </c>
      <c r="F49" s="4" t="s">
        <v>3</v>
      </c>
      <c r="G49" s="5" t="s">
        <v>4</v>
      </c>
    </row>
    <row r="50" spans="1:7" ht="39.950000000000003" customHeight="1" x14ac:dyDescent="0.25">
      <c r="A50" s="1" t="str">
        <f t="shared" si="2"/>
        <v>Prod. Part.: button menu tendina  Kasko e Ard</v>
      </c>
      <c r="B50" s="2" t="s">
        <v>68</v>
      </c>
      <c r="C50" s="3" t="s">
        <v>69</v>
      </c>
      <c r="D50" s="4" t="s">
        <v>2</v>
      </c>
      <c r="E50" s="4">
        <f t="shared" si="1"/>
        <v>2</v>
      </c>
      <c r="F50" s="4" t="s">
        <v>3</v>
      </c>
      <c r="G50" s="5" t="s">
        <v>4</v>
      </c>
    </row>
    <row r="51" spans="1:7" ht="39.950000000000003" customHeight="1" x14ac:dyDescent="0.25">
      <c r="A51" s="1" t="str">
        <f t="shared" si="2"/>
        <v>Kasko e Ard: al chilometro</v>
      </c>
      <c r="B51" s="2" t="s">
        <v>70</v>
      </c>
      <c r="C51" s="3" t="s">
        <v>61</v>
      </c>
      <c r="D51" s="4" t="s">
        <v>2</v>
      </c>
      <c r="E51" s="4">
        <f t="shared" si="1"/>
        <v>2</v>
      </c>
      <c r="F51" s="4" t="s">
        <v>3</v>
      </c>
      <c r="G51" s="5" t="s">
        <v>4</v>
      </c>
    </row>
    <row r="52" spans="1:7" ht="39.950000000000003" customHeight="1" x14ac:dyDescent="0.25">
      <c r="A52" s="1" t="str">
        <f t="shared" si="2"/>
        <v>Kasko e Ard: a giornata</v>
      </c>
      <c r="B52" s="2" t="s">
        <v>71</v>
      </c>
      <c r="C52" s="3" t="s">
        <v>61</v>
      </c>
      <c r="D52" s="4" t="s">
        <v>2</v>
      </c>
      <c r="E52" s="4">
        <f t="shared" si="1"/>
        <v>2</v>
      </c>
      <c r="F52" s="4" t="s">
        <v>3</v>
      </c>
      <c r="G52" s="5" t="s">
        <v>4</v>
      </c>
    </row>
    <row r="53" spans="1:7" ht="39.950000000000003" customHeight="1" x14ac:dyDescent="0.25">
      <c r="A53" s="1" t="str">
        <f t="shared" si="2"/>
        <v>Kasko e Ard: al Veicolo</v>
      </c>
      <c r="B53" s="2" t="s">
        <v>72</v>
      </c>
      <c r="C53" s="3" t="s">
        <v>61</v>
      </c>
      <c r="D53" s="4" t="s">
        <v>2</v>
      </c>
      <c r="E53" s="4">
        <f t="shared" si="1"/>
        <v>2</v>
      </c>
      <c r="F53" s="4" t="s">
        <v>3</v>
      </c>
      <c r="G53" s="5" t="s">
        <v>4</v>
      </c>
    </row>
    <row r="54" spans="1:7" ht="39.950000000000003" customHeight="1" x14ac:dyDescent="0.25">
      <c r="A54" s="1" t="str">
        <f t="shared" si="2"/>
        <v>Prod. Part.: button menu tendina  Polizza Aperta</v>
      </c>
      <c r="B54" s="2" t="s">
        <v>73</v>
      </c>
      <c r="C54" s="3" t="s">
        <v>74</v>
      </c>
      <c r="D54" s="4" t="s">
        <v>2</v>
      </c>
      <c r="E54" s="4">
        <f t="shared" si="1"/>
        <v>2</v>
      </c>
      <c r="F54" s="4" t="s">
        <v>3</v>
      </c>
      <c r="G54" s="5" t="s">
        <v>4</v>
      </c>
    </row>
    <row r="55" spans="1:7" ht="39.950000000000003" customHeight="1" x14ac:dyDescent="0.25">
      <c r="A55" s="1" t="str">
        <f t="shared" si="2"/>
        <v>Polizza Aperta: Polizza base</v>
      </c>
      <c r="B55" s="2" t="s">
        <v>75</v>
      </c>
      <c r="C55" s="3" t="s">
        <v>61</v>
      </c>
      <c r="D55" s="4" t="s">
        <v>2</v>
      </c>
      <c r="E55" s="4">
        <f t="shared" si="1"/>
        <v>2</v>
      </c>
      <c r="F55" s="4" t="s">
        <v>3</v>
      </c>
      <c r="G55" s="5" t="s">
        <v>4</v>
      </c>
    </row>
    <row r="56" spans="1:7" ht="39.950000000000003" customHeight="1" x14ac:dyDescent="0.25">
      <c r="A56" s="1" t="str">
        <f t="shared" si="2"/>
        <v>Prod. Part.: Coassicurazione</v>
      </c>
      <c r="B56" s="2" t="s">
        <v>76</v>
      </c>
      <c r="C56" s="3" t="s">
        <v>61</v>
      </c>
      <c r="D56" s="4" t="s">
        <v>2</v>
      </c>
      <c r="E56" s="4">
        <f t="shared" si="1"/>
        <v>2</v>
      </c>
      <c r="F56" s="4" t="s">
        <v>3</v>
      </c>
      <c r="G56" s="5" t="s">
        <v>4</v>
      </c>
    </row>
    <row r="57" spans="1:7" ht="39.950000000000003" customHeight="1" x14ac:dyDescent="0.25">
      <c r="A57" s="1" t="str">
        <f t="shared" si="2"/>
        <v>Auto: button menu tendina Passione BLU</v>
      </c>
      <c r="B57" s="2" t="s">
        <v>77</v>
      </c>
      <c r="C57" s="3" t="s">
        <v>78</v>
      </c>
      <c r="D57" s="4" t="s">
        <v>2</v>
      </c>
      <c r="E57" s="4">
        <f t="shared" si="1"/>
        <v>2</v>
      </c>
      <c r="F57" s="4" t="s">
        <v>3</v>
      </c>
      <c r="G57" s="5" t="s">
        <v>4</v>
      </c>
    </row>
    <row r="58" spans="1:7" ht="39.950000000000003" customHeight="1" x14ac:dyDescent="0.25">
      <c r="A58" s="1" t="str">
        <f t="shared" si="2"/>
        <v>Passione BLU: Nuova polizza</v>
      </c>
      <c r="B58" s="2" t="s">
        <v>79</v>
      </c>
      <c r="C58" s="3" t="s">
        <v>61</v>
      </c>
      <c r="D58" s="4" t="s">
        <v>2</v>
      </c>
      <c r="E58" s="4">
        <f t="shared" si="1"/>
        <v>2</v>
      </c>
      <c r="F58" s="4" t="s">
        <v>3</v>
      </c>
      <c r="G58" s="5" t="s">
        <v>4</v>
      </c>
    </row>
    <row r="59" spans="1:7" ht="39.950000000000003" customHeight="1" x14ac:dyDescent="0.25">
      <c r="A59" s="1" t="str">
        <f t="shared" si="2"/>
        <v>Passione BLU: Nuova polizza guidata</v>
      </c>
      <c r="B59" s="2" t="s">
        <v>80</v>
      </c>
      <c r="C59" s="3" t="s">
        <v>61</v>
      </c>
      <c r="D59" s="4" t="s">
        <v>2</v>
      </c>
      <c r="E59" s="4">
        <f t="shared" si="1"/>
        <v>2</v>
      </c>
      <c r="F59" s="4" t="s">
        <v>3</v>
      </c>
      <c r="G59" s="5" t="s">
        <v>4</v>
      </c>
    </row>
    <row r="60" spans="1:7" ht="39.950000000000003" customHeight="1" x14ac:dyDescent="0.25">
      <c r="A60" s="1" t="str">
        <f t="shared" si="2"/>
        <v>Passione BLU: Nuova polizza Coassicurazione</v>
      </c>
      <c r="B60" s="2" t="s">
        <v>81</v>
      </c>
      <c r="C60" s="3" t="s">
        <v>61</v>
      </c>
      <c r="D60" s="4" t="s">
        <v>2</v>
      </c>
      <c r="E60" s="4">
        <f t="shared" si="1"/>
        <v>2</v>
      </c>
      <c r="F60" s="4" t="s">
        <v>3</v>
      </c>
      <c r="G60" s="5" t="s">
        <v>4</v>
      </c>
    </row>
    <row r="61" spans="1:7" ht="39.950000000000003" customHeight="1" x14ac:dyDescent="0.25">
      <c r="A61" s="1" t="str">
        <f t="shared" si="2"/>
        <v>Button menu tendina Rami vari</v>
      </c>
      <c r="B61" s="2" t="s">
        <v>82</v>
      </c>
      <c r="C61" s="3" t="s">
        <v>83</v>
      </c>
      <c r="D61" s="4" t="s">
        <v>2</v>
      </c>
      <c r="E61" s="4">
        <f t="shared" si="1"/>
        <v>2</v>
      </c>
      <c r="F61" s="4" t="s">
        <v>3</v>
      </c>
      <c r="G61" s="5" t="s">
        <v>4</v>
      </c>
    </row>
    <row r="62" spans="1:7" ht="39.950000000000003" customHeight="1" x14ac:dyDescent="0.25">
      <c r="A62" s="1" t="str">
        <f t="shared" si="2"/>
        <v>Rami vari: Allianz Ultra Casa e Patrimonio</v>
      </c>
      <c r="B62" s="2" t="s">
        <v>84</v>
      </c>
      <c r="C62" s="3" t="s">
        <v>61</v>
      </c>
      <c r="D62" s="4" t="s">
        <v>2</v>
      </c>
      <c r="E62" s="4">
        <f t="shared" si="1"/>
        <v>2</v>
      </c>
      <c r="F62" s="4" t="s">
        <v>3</v>
      </c>
      <c r="G62" s="5" t="s">
        <v>4</v>
      </c>
    </row>
    <row r="63" spans="1:7" ht="39.950000000000003" customHeight="1" x14ac:dyDescent="0.25">
      <c r="A63" s="1" t="str">
        <f t="shared" si="2"/>
        <v>Rami vari: Allianz1 Business</v>
      </c>
      <c r="B63" s="2" t="s">
        <v>85</v>
      </c>
      <c r="C63" s="3" t="s">
        <v>61</v>
      </c>
      <c r="D63" s="4" t="s">
        <v>2</v>
      </c>
      <c r="E63" s="4">
        <f t="shared" si="1"/>
        <v>2</v>
      </c>
      <c r="F63" s="4" t="s">
        <v>3</v>
      </c>
      <c r="G63" s="5" t="s">
        <v>4</v>
      </c>
    </row>
    <row r="64" spans="1:7" ht="39.950000000000003" customHeight="1" x14ac:dyDescent="0.25">
      <c r="A64" s="1" t="str">
        <f t="shared" si="2"/>
        <v>Rami vari: FastQuote Universo Persona</v>
      </c>
      <c r="B64" s="2" t="s">
        <v>86</v>
      </c>
      <c r="C64" s="3" t="s">
        <v>61</v>
      </c>
      <c r="D64" s="4" t="s">
        <v>2</v>
      </c>
      <c r="E64" s="4">
        <f t="shared" si="1"/>
        <v>2</v>
      </c>
      <c r="F64" s="4" t="s">
        <v>3</v>
      </c>
      <c r="G64" s="5" t="s">
        <v>4</v>
      </c>
    </row>
    <row r="65" spans="1:7" ht="39.950000000000003" customHeight="1" x14ac:dyDescent="0.25">
      <c r="A65" s="1" t="str">
        <f t="shared" si="2"/>
        <v>Rami vari: FastQuote Universo Salute</v>
      </c>
      <c r="B65" s="2" t="s">
        <v>87</v>
      </c>
      <c r="C65" s="3" t="s">
        <v>61</v>
      </c>
      <c r="D65" s="4" t="s">
        <v>2</v>
      </c>
      <c r="E65" s="4">
        <f t="shared" si="1"/>
        <v>2</v>
      </c>
      <c r="F65" s="4" t="s">
        <v>3</v>
      </c>
      <c r="G65" s="5" t="s">
        <v>4</v>
      </c>
    </row>
    <row r="66" spans="1:7" ht="39.950000000000003" customHeight="1" x14ac:dyDescent="0.25">
      <c r="A66" s="1" t="str">
        <f t="shared" si="2"/>
        <v>Rami vari: FastQuote Universo Persona Malattie Gravi</v>
      </c>
      <c r="B66" s="2" t="s">
        <v>88</v>
      </c>
      <c r="C66" s="3" t="s">
        <v>61</v>
      </c>
      <c r="D66" s="4" t="s">
        <v>2</v>
      </c>
      <c r="E66" s="4">
        <f t="shared" si="1"/>
        <v>2</v>
      </c>
      <c r="F66" s="4" t="s">
        <v>3</v>
      </c>
      <c r="G66" s="5" t="s">
        <v>4</v>
      </c>
    </row>
    <row r="67" spans="1:7" ht="39.950000000000003" customHeight="1" x14ac:dyDescent="0.25">
      <c r="A67" s="1" t="str">
        <f t="shared" si="2"/>
        <v>Rami vari: FastQuote Infortuni Da Circolazione</v>
      </c>
      <c r="B67" s="2" t="s">
        <v>89</v>
      </c>
      <c r="C67" s="3" t="s">
        <v>61</v>
      </c>
      <c r="D67" s="4" t="s">
        <v>2</v>
      </c>
      <c r="E67" s="4">
        <f t="shared" si="1"/>
        <v>2</v>
      </c>
      <c r="F67" s="4" t="s">
        <v>3</v>
      </c>
      <c r="G67" s="5" t="s">
        <v>4</v>
      </c>
    </row>
    <row r="68" spans="1:7" ht="39.950000000000003" customHeight="1" x14ac:dyDescent="0.25">
      <c r="A68" s="1" t="str">
        <f t="shared" si="2"/>
        <v>Rami vari: FastQuote Impresa Sicura</v>
      </c>
      <c r="B68" s="2" t="s">
        <v>90</v>
      </c>
      <c r="C68" s="3" t="s">
        <v>61</v>
      </c>
      <c r="D68" s="4" t="s">
        <v>2</v>
      </c>
      <c r="E68" s="4">
        <f t="shared" si="1"/>
        <v>2</v>
      </c>
      <c r="F68" s="4" t="s">
        <v>3</v>
      </c>
      <c r="G68" s="5" t="s">
        <v>4</v>
      </c>
    </row>
    <row r="69" spans="1:7" ht="39.950000000000003" customHeight="1" x14ac:dyDescent="0.25">
      <c r="A69" s="1" t="str">
        <f t="shared" si="2"/>
        <v>Rami vari: FastQuote Albergo</v>
      </c>
      <c r="B69" s="2" t="s">
        <v>91</v>
      </c>
      <c r="C69" s="3" t="s">
        <v>61</v>
      </c>
      <c r="D69" s="4" t="s">
        <v>2</v>
      </c>
      <c r="E69" s="4">
        <f t="shared" si="1"/>
        <v>2</v>
      </c>
      <c r="F69" s="4" t="s">
        <v>3</v>
      </c>
      <c r="G69" s="5" t="s">
        <v>4</v>
      </c>
    </row>
    <row r="70" spans="1:7" ht="39.950000000000003" customHeight="1" x14ac:dyDescent="0.25">
      <c r="A70" s="1" t="str">
        <f t="shared" si="2"/>
        <v>Rami Vari: button menu tendina Emissione</v>
      </c>
      <c r="B70" s="2" t="s">
        <v>92</v>
      </c>
      <c r="C70" s="3" t="s">
        <v>59</v>
      </c>
      <c r="D70" s="4" t="s">
        <v>2</v>
      </c>
      <c r="E70" s="4">
        <f t="shared" si="1"/>
        <v>2</v>
      </c>
      <c r="F70" s="4" t="s">
        <v>3</v>
      </c>
      <c r="G70" s="5" t="s">
        <v>4</v>
      </c>
    </row>
    <row r="71" spans="1:7" ht="39.950000000000003" customHeight="1" x14ac:dyDescent="0.25">
      <c r="A71" s="1" t="str">
        <f t="shared" si="2"/>
        <v>Emissione: Polizza Nuova</v>
      </c>
      <c r="B71" s="2" t="s">
        <v>93</v>
      </c>
      <c r="C71" s="3" t="s">
        <v>61</v>
      </c>
      <c r="D71" s="4" t="s">
        <v>2</v>
      </c>
      <c r="E71" s="4">
        <f t="shared" si="1"/>
        <v>2</v>
      </c>
      <c r="F71" s="4" t="s">
        <v>3</v>
      </c>
      <c r="G71" s="5" t="s">
        <v>4</v>
      </c>
    </row>
    <row r="72" spans="1:7" ht="39.950000000000003" customHeight="1" x14ac:dyDescent="0.25">
      <c r="A72" s="1" t="str">
        <f t="shared" si="2"/>
        <v>Button menu tendina Vita</v>
      </c>
      <c r="B72" s="2" t="s">
        <v>94</v>
      </c>
      <c r="C72" s="3" t="s">
        <v>95</v>
      </c>
      <c r="D72" s="4" t="s">
        <v>2</v>
      </c>
      <c r="E72" s="4">
        <f t="shared" si="1"/>
        <v>2</v>
      </c>
      <c r="F72" s="4" t="s">
        <v>3</v>
      </c>
      <c r="G72" s="5" t="s">
        <v>4</v>
      </c>
    </row>
    <row r="73" spans="1:7" ht="39.950000000000003" customHeight="1" x14ac:dyDescent="0.25">
      <c r="A73" s="1" t="str">
        <f t="shared" si="2"/>
        <v>Vita: Accedi al servizio di consulenza</v>
      </c>
      <c r="B73" s="2" t="s">
        <v>96</v>
      </c>
      <c r="C73" s="3" t="s">
        <v>61</v>
      </c>
      <c r="D73" s="4" t="s">
        <v>2</v>
      </c>
      <c r="E73" s="4">
        <f t="shared" si="1"/>
        <v>2</v>
      </c>
      <c r="F73" s="4" t="s">
        <v>3</v>
      </c>
      <c r="G73" s="5" t="s">
        <v>4</v>
      </c>
    </row>
    <row r="74" spans="1:7" ht="39.950000000000003" customHeight="1" x14ac:dyDescent="0.25">
      <c r="A74" s="1" t="str">
        <f t="shared" si="2"/>
        <v xml:space="preserve"> Titolo Contratti in evidenza</v>
      </c>
      <c r="B74" s="2" t="s">
        <v>97</v>
      </c>
      <c r="C74" s="3" t="s">
        <v>6</v>
      </c>
      <c r="D74" s="4" t="s">
        <v>2</v>
      </c>
      <c r="E74" s="4">
        <f t="shared" si="1"/>
        <v>2</v>
      </c>
      <c r="F74" s="4" t="s">
        <v>3</v>
      </c>
      <c r="G74" s="5" t="s">
        <v>4</v>
      </c>
    </row>
    <row r="75" spans="1:7" ht="39.950000000000003" customHeight="1" x14ac:dyDescent="0.25">
      <c r="A75" s="1" t="str">
        <f t="shared" si="2"/>
        <v>le Icone burger</v>
      </c>
      <c r="B75" s="2" t="s">
        <v>98</v>
      </c>
      <c r="C75" s="3" t="s">
        <v>99</v>
      </c>
      <c r="D75" s="4" t="s">
        <v>2</v>
      </c>
      <c r="E75" s="4">
        <f t="shared" si="1"/>
        <v>2</v>
      </c>
      <c r="F75" s="4" t="s">
        <v>3</v>
      </c>
      <c r="G75" s="5" t="s">
        <v>4</v>
      </c>
    </row>
    <row r="76" spans="1:7" ht="39.950000000000003" customHeight="1" x14ac:dyDescent="0.25">
      <c r="A76" s="1" t="str">
        <f t="shared" si="2"/>
        <v>Tab Auto</v>
      </c>
      <c r="B76" s="2" t="s">
        <v>100</v>
      </c>
      <c r="C76" s="3" t="s">
        <v>6</v>
      </c>
      <c r="D76" s="4" t="s">
        <v>2</v>
      </c>
      <c r="E76" s="4">
        <v>2</v>
      </c>
      <c r="F76" s="4" t="s">
        <v>3</v>
      </c>
      <c r="G76" s="5" t="s">
        <v>4</v>
      </c>
    </row>
    <row r="77" spans="1:7" ht="39.950000000000003" customHeight="1" x14ac:dyDescent="0.25">
      <c r="A77" s="1" t="str">
        <f t="shared" si="2"/>
        <v>Tab Rami Vari</v>
      </c>
      <c r="B77" s="2" t="s">
        <v>101</v>
      </c>
      <c r="C77" s="3" t="s">
        <v>6</v>
      </c>
      <c r="D77" s="4" t="s">
        <v>2</v>
      </c>
      <c r="E77" s="4">
        <v>2</v>
      </c>
      <c r="F77" s="4" t="s">
        <v>3</v>
      </c>
      <c r="G77" s="5" t="s">
        <v>4</v>
      </c>
    </row>
    <row r="78" spans="1:7" ht="39.950000000000003" customHeight="1" x14ac:dyDescent="0.25">
      <c r="A78" s="1" t="str">
        <f t="shared" si="2"/>
        <v>Tab Vita</v>
      </c>
      <c r="B78" s="2" t="s">
        <v>102</v>
      </c>
      <c r="C78" s="3" t="s">
        <v>6</v>
      </c>
      <c r="D78" s="4" t="s">
        <v>2</v>
      </c>
      <c r="E78" s="4">
        <v>2</v>
      </c>
      <c r="F78" s="4" t="s">
        <v>3</v>
      </c>
      <c r="G78" s="5" t="s">
        <v>4</v>
      </c>
    </row>
    <row r="79" spans="1:7" ht="39.950000000000003" customHeight="1" x14ac:dyDescent="0.25">
      <c r="A79" s="1" t="str">
        <f t="shared" si="2"/>
        <v>Numero di tab presenti da Emissioni</v>
      </c>
      <c r="B79" s="2" t="s">
        <v>103</v>
      </c>
      <c r="C79" s="3" t="s">
        <v>104</v>
      </c>
      <c r="D79" s="4" t="s">
        <v>2</v>
      </c>
      <c r="E79" s="4">
        <v>2</v>
      </c>
      <c r="F79" s="4" t="s">
        <v>3</v>
      </c>
      <c r="G79" s="5" t="s">
        <v>4</v>
      </c>
    </row>
    <row r="80" spans="1:7" ht="39.950000000000003" customHeight="1" x14ac:dyDescent="0.25">
      <c r="A80" s="1" t="str">
        <f t="shared" si="2"/>
        <v>Buttons Auto</v>
      </c>
      <c r="B80" s="2" t="s">
        <v>105</v>
      </c>
      <c r="C80" s="3" t="s">
        <v>106</v>
      </c>
      <c r="D80" s="4" t="s">
        <v>2</v>
      </c>
      <c r="E80" s="4">
        <v>2</v>
      </c>
      <c r="F80" s="4" t="s">
        <v>3</v>
      </c>
      <c r="G80" s="5" t="s">
        <v>4</v>
      </c>
    </row>
    <row r="81" spans="1:7" ht="39.950000000000003" customHeight="1" x14ac:dyDescent="0.25">
      <c r="A81" s="1" t="str">
        <f t="shared" si="2"/>
        <v>Button Rami Vari</v>
      </c>
      <c r="B81" s="2" t="s">
        <v>107</v>
      </c>
      <c r="C81" s="3" t="s">
        <v>106</v>
      </c>
      <c r="D81" s="4" t="s">
        <v>2</v>
      </c>
      <c r="E81" s="4">
        <v>2</v>
      </c>
      <c r="F81" s="4" t="s">
        <v>3</v>
      </c>
      <c r="G81" s="5" t="s">
        <v>4</v>
      </c>
    </row>
    <row r="82" spans="1:7" ht="39.950000000000003" customHeight="1" x14ac:dyDescent="0.25">
      <c r="A82" s="1" t="str">
        <f t="shared" si="2"/>
        <v>Button Vita</v>
      </c>
      <c r="B82" s="2" t="s">
        <v>108</v>
      </c>
      <c r="C82" s="3" t="s">
        <v>106</v>
      </c>
      <c r="D82" s="4" t="s">
        <v>2</v>
      </c>
      <c r="E82" s="4">
        <v>2</v>
      </c>
      <c r="F82" s="4" t="s">
        <v>3</v>
      </c>
      <c r="G82" s="5" t="s">
        <v>4</v>
      </c>
    </row>
    <row r="83" spans="1:7" ht="39.950000000000003" customHeight="1" x14ac:dyDescent="0.25">
      <c r="A83" s="1" t="str">
        <f t="shared" si="2"/>
        <v>Digital Me</v>
      </c>
      <c r="B83" s="2" t="s">
        <v>109</v>
      </c>
      <c r="C83" s="3" t="s">
        <v>110</v>
      </c>
      <c r="D83" s="4" t="s">
        <v>2</v>
      </c>
      <c r="E83" s="4">
        <v>2</v>
      </c>
      <c r="F83" s="4" t="s">
        <v>3</v>
      </c>
      <c r="G83" s="5" t="s">
        <v>4</v>
      </c>
    </row>
    <row r="84" spans="1:7" ht="39.950000000000003" customHeight="1" x14ac:dyDescent="0.25">
      <c r="A84" s="1" t="str">
        <f>A89</f>
        <v>Digital Me</v>
      </c>
      <c r="B84" s="2" t="s">
        <v>111</v>
      </c>
      <c r="C84" s="3" t="s">
        <v>54</v>
      </c>
      <c r="D84" s="4" t="s">
        <v>2</v>
      </c>
      <c r="E84" s="4">
        <v>2</v>
      </c>
      <c r="F84" s="4" t="s">
        <v>3</v>
      </c>
      <c r="G84" s="5" t="s">
        <v>4</v>
      </c>
    </row>
    <row r="85" spans="1:7" ht="39.950000000000003" customHeight="1" x14ac:dyDescent="0.25">
      <c r="A85" s="1" t="str">
        <f>CONCATENATE($J$1,B85)</f>
        <v>Clienti Duplicati</v>
      </c>
      <c r="B85" s="2" t="s">
        <v>112</v>
      </c>
      <c r="C85" s="3" t="s">
        <v>113</v>
      </c>
      <c r="D85" s="4" t="s">
        <v>2</v>
      </c>
      <c r="E85" s="4">
        <v>2</v>
      </c>
      <c r="F85" s="4" t="s">
        <v>3</v>
      </c>
      <c r="G85" s="5" t="s">
        <v>4</v>
      </c>
    </row>
    <row r="86" spans="1:7" ht="39.950000000000003" customHeight="1" x14ac:dyDescent="0.25">
      <c r="A86" s="1" t="str">
        <f>CONCATENATE($J$1,B86)</f>
        <v>button Nuovo cliente</v>
      </c>
      <c r="B86" s="2" t="s">
        <v>114</v>
      </c>
      <c r="C86" s="3" t="s">
        <v>115</v>
      </c>
      <c r="D86" s="4" t="s">
        <v>2</v>
      </c>
      <c r="E86" s="4">
        <v>2</v>
      </c>
      <c r="F86" s="4" t="s">
        <v>3</v>
      </c>
      <c r="G86" s="5" t="s">
        <v>4</v>
      </c>
    </row>
    <row r="87" spans="1:7" ht="39.950000000000003" customHeight="1" x14ac:dyDescent="0.25">
      <c r="A87" s="1" t="str">
        <f>CONCATENATE($J$1,B87)</f>
        <v>button Vai a visione globale</v>
      </c>
      <c r="B87" s="2" t="s">
        <v>116</v>
      </c>
      <c r="C87" s="3" t="s">
        <v>117</v>
      </c>
      <c r="D87" s="4" t="s">
        <v>2</v>
      </c>
      <c r="E87" s="4">
        <v>2</v>
      </c>
      <c r="F87" s="4" t="s">
        <v>3</v>
      </c>
      <c r="G87" s="5" t="s">
        <v>4</v>
      </c>
    </row>
    <row r="88" spans="1:7" ht="39.950000000000003" customHeight="1" x14ac:dyDescent="0.25">
      <c r="A88" s="1" t="str">
        <f t="shared" ref="A88:A96" si="3">CONCATENATE($J$88,B88)</f>
        <v>Censimento nuovo cliente</v>
      </c>
      <c r="B88" s="2" t="s">
        <v>118</v>
      </c>
      <c r="C88" s="3" t="s">
        <v>119</v>
      </c>
      <c r="D88" s="4" t="s">
        <v>2</v>
      </c>
      <c r="E88" s="4">
        <v>2</v>
      </c>
      <c r="F88" s="4" t="s">
        <v>3</v>
      </c>
      <c r="G88" s="5" t="s">
        <v>4</v>
      </c>
    </row>
    <row r="89" spans="1:7" ht="39.950000000000003" customHeight="1" x14ac:dyDescent="0.25">
      <c r="A89" s="1" t="str">
        <f t="shared" si="3"/>
        <v>Digital Me</v>
      </c>
      <c r="B89" s="2" t="s">
        <v>109</v>
      </c>
      <c r="C89" s="3" t="s">
        <v>110</v>
      </c>
      <c r="D89" s="4" t="s">
        <v>2</v>
      </c>
      <c r="E89" s="4">
        <v>2</v>
      </c>
      <c r="F89" s="4" t="s">
        <v>3</v>
      </c>
      <c r="G89" s="5" t="s">
        <v>4</v>
      </c>
    </row>
    <row r="90" spans="1:7" ht="39.950000000000003" customHeight="1" x14ac:dyDescent="0.25">
      <c r="A90" s="1" t="str">
        <f t="shared" si="3"/>
        <v>Pannello anomalie</v>
      </c>
      <c r="B90" s="2" t="s">
        <v>111</v>
      </c>
      <c r="C90" s="3" t="s">
        <v>54</v>
      </c>
      <c r="D90" s="4" t="s">
        <v>2</v>
      </c>
      <c r="E90" s="4">
        <v>2</v>
      </c>
      <c r="F90" s="4" t="s">
        <v>3</v>
      </c>
      <c r="G90" s="5" t="s">
        <v>4</v>
      </c>
    </row>
    <row r="91" spans="1:7" ht="39.950000000000003" customHeight="1" x14ac:dyDescent="0.25">
      <c r="A91" s="1" t="str">
        <f t="shared" si="3"/>
        <v>Clienti duplicati</v>
      </c>
      <c r="B91" s="2" t="s">
        <v>120</v>
      </c>
      <c r="C91" s="3" t="s">
        <v>54</v>
      </c>
      <c r="D91" s="4" t="s">
        <v>2</v>
      </c>
      <c r="E91" s="4">
        <v>2</v>
      </c>
      <c r="F91" s="4" t="s">
        <v>3</v>
      </c>
      <c r="G91" s="5" t="s">
        <v>4</v>
      </c>
    </row>
    <row r="92" spans="1:7" ht="39.950000000000003" customHeight="1" x14ac:dyDescent="0.25">
      <c r="A92" s="1" t="str">
        <f t="shared" si="3"/>
        <v>Cancellazione Clienti</v>
      </c>
      <c r="B92" s="2" t="s">
        <v>121</v>
      </c>
      <c r="C92" s="3" t="s">
        <v>54</v>
      </c>
      <c r="D92" s="4" t="s">
        <v>2</v>
      </c>
      <c r="E92" s="4">
        <v>2</v>
      </c>
      <c r="F92" s="4" t="s">
        <v>3</v>
      </c>
      <c r="G92" s="5" t="s">
        <v>4</v>
      </c>
    </row>
    <row r="93" spans="1:7" ht="39.950000000000003" customHeight="1" x14ac:dyDescent="0.25">
      <c r="A93" s="1" t="str">
        <f t="shared" si="3"/>
        <v xml:space="preserve">Cancellazione Clienti per fonte </v>
      </c>
      <c r="B93" s="2" t="s">
        <v>122</v>
      </c>
      <c r="C93" s="3" t="s">
        <v>54</v>
      </c>
      <c r="D93" s="4" t="s">
        <v>2</v>
      </c>
      <c r="E93" s="4">
        <v>2</v>
      </c>
      <c r="F93" s="4" t="s">
        <v>3</v>
      </c>
      <c r="G93" s="5" t="s">
        <v>4</v>
      </c>
    </row>
    <row r="94" spans="1:7" ht="39.950000000000003" customHeight="1" x14ac:dyDescent="0.25">
      <c r="A94" s="1" t="str">
        <f t="shared" si="3"/>
        <v>Gestione fonte principale</v>
      </c>
      <c r="B94" s="2" t="s">
        <v>123</v>
      </c>
      <c r="C94" s="3" t="s">
        <v>54</v>
      </c>
      <c r="D94" s="4" t="s">
        <v>2</v>
      </c>
      <c r="E94" s="4">
        <v>2</v>
      </c>
      <c r="F94" s="4" t="s">
        <v>3</v>
      </c>
      <c r="G94" s="5" t="s">
        <v>4</v>
      </c>
    </row>
    <row r="95" spans="1:7" ht="39.950000000000003" customHeight="1" x14ac:dyDescent="0.25">
      <c r="A95" s="1" t="str">
        <f t="shared" si="3"/>
        <v>Antiriciglaggio</v>
      </c>
      <c r="B95" s="2" t="s">
        <v>124</v>
      </c>
      <c r="C95" s="3" t="s">
        <v>54</v>
      </c>
      <c r="D95" s="4" t="s">
        <v>2</v>
      </c>
      <c r="E95" s="4">
        <v>2</v>
      </c>
      <c r="F95" s="4" t="s">
        <v>3</v>
      </c>
      <c r="G95" s="5" t="s">
        <v>4</v>
      </c>
    </row>
    <row r="96" spans="1:7" ht="39.950000000000003" customHeight="1" x14ac:dyDescent="0.25">
      <c r="A96" s="1" t="str">
        <f t="shared" si="3"/>
        <v>Allianz Ultra BMP</v>
      </c>
      <c r="B96" s="2" t="s">
        <v>125</v>
      </c>
      <c r="C96" s="3" t="s">
        <v>54</v>
      </c>
      <c r="D96" s="4" t="s">
        <v>2</v>
      </c>
      <c r="E96" s="4">
        <v>2</v>
      </c>
      <c r="F96" s="4" t="s">
        <v>3</v>
      </c>
      <c r="G96" s="5" t="s">
        <v>4</v>
      </c>
    </row>
    <row r="97" spans="1:7" ht="39.950000000000003" customHeight="1" x14ac:dyDescent="0.25">
      <c r="A97" s="1" t="str">
        <f>CONCATENATE($J$97,B97)</f>
        <v>Pannello anomalie</v>
      </c>
      <c r="B97" s="2" t="s">
        <v>111</v>
      </c>
      <c r="C97" s="3" t="s">
        <v>54</v>
      </c>
      <c r="D97" s="4" t="s">
        <v>2</v>
      </c>
      <c r="E97" s="4">
        <v>2</v>
      </c>
      <c r="F97" s="4" t="s">
        <v>3</v>
      </c>
      <c r="G97" s="5" t="s">
        <v>4</v>
      </c>
    </row>
    <row r="98" spans="1:7" ht="39.950000000000003" customHeight="1" x14ac:dyDescent="0.25">
      <c r="A98" s="1" t="str">
        <f t="shared" ref="A98:A99" si="4">CONCATENATE($J$97,B98)</f>
        <v>Clienti Duplicati</v>
      </c>
      <c r="B98" s="2" t="s">
        <v>112</v>
      </c>
      <c r="C98" s="3" t="s">
        <v>113</v>
      </c>
      <c r="D98" s="4" t="s">
        <v>2</v>
      </c>
      <c r="E98" s="4">
        <v>2</v>
      </c>
      <c r="F98" s="4" t="s">
        <v>3</v>
      </c>
      <c r="G98" s="5" t="s">
        <v>4</v>
      </c>
    </row>
    <row r="99" spans="1:7" ht="39.950000000000003" customHeight="1" x14ac:dyDescent="0.25">
      <c r="A99" s="1" t="str">
        <f t="shared" si="4"/>
        <v>button Nuovo cliente</v>
      </c>
      <c r="B99" s="2" t="s">
        <v>114</v>
      </c>
      <c r="C99" s="3" t="s">
        <v>115</v>
      </c>
      <c r="D99" s="4" t="s">
        <v>2</v>
      </c>
      <c r="E99" s="4">
        <v>2</v>
      </c>
      <c r="F99" s="4" t="s">
        <v>3</v>
      </c>
      <c r="G99" s="5" t="s">
        <v>4</v>
      </c>
    </row>
    <row r="100" spans="1:7" ht="39.950000000000003" customHeight="1" x14ac:dyDescent="0.25">
      <c r="A100" s="1" t="str">
        <f>CONCATENATE($J$97,B100)</f>
        <v>button Vai a visione globale</v>
      </c>
      <c r="B100" s="2" t="s">
        <v>116</v>
      </c>
      <c r="C100" s="3" t="s">
        <v>117</v>
      </c>
      <c r="D100" s="4" t="s">
        <v>2</v>
      </c>
      <c r="E100" s="4">
        <v>2</v>
      </c>
      <c r="F100" s="4" t="s">
        <v>3</v>
      </c>
      <c r="G100" s="5" t="s">
        <v>4</v>
      </c>
    </row>
    <row r="101" spans="1:7" ht="39.950000000000003" customHeight="1" x14ac:dyDescent="0.25">
      <c r="A101" s="1" t="str">
        <f>CONCATENATE($J$101,B101)</f>
        <v>Icona calendario</v>
      </c>
      <c r="B101" s="2" t="s">
        <v>126</v>
      </c>
      <c r="C101" s="3" t="s">
        <v>127</v>
      </c>
      <c r="D101" s="4" t="s">
        <v>2</v>
      </c>
      <c r="E101" s="4">
        <v>2</v>
      </c>
      <c r="F101" s="4" t="s">
        <v>128</v>
      </c>
      <c r="G101" s="5" t="s">
        <v>129</v>
      </c>
    </row>
    <row r="102" spans="1:7" ht="39.950000000000003" customHeight="1" x14ac:dyDescent="0.25">
      <c r="A102" s="1" t="str">
        <f t="shared" ref="A102:A123" si="5">CONCATENATE($J$101,B102)</f>
        <v>Icona incidente</v>
      </c>
      <c r="B102" s="3" t="s">
        <v>130</v>
      </c>
      <c r="C102" s="3" t="s">
        <v>131</v>
      </c>
      <c r="D102" s="4" t="s">
        <v>2</v>
      </c>
      <c r="E102" s="4">
        <v>2</v>
      </c>
      <c r="F102" s="4" t="s">
        <v>128</v>
      </c>
      <c r="G102" s="5" t="s">
        <v>129</v>
      </c>
    </row>
    <row r="103" spans="1:7" ht="39.950000000000003" customHeight="1" x14ac:dyDescent="0.25">
      <c r="A103" s="1" t="str">
        <f t="shared" si="5"/>
        <v>Icona notifica</v>
      </c>
      <c r="B103" s="3" t="s">
        <v>132</v>
      </c>
      <c r="C103" s="3" t="s">
        <v>133</v>
      </c>
      <c r="D103" s="4" t="s">
        <v>2</v>
      </c>
      <c r="E103" s="4">
        <v>2</v>
      </c>
      <c r="F103" s="4" t="s">
        <v>128</v>
      </c>
      <c r="G103" s="5" t="s">
        <v>129</v>
      </c>
    </row>
    <row r="104" spans="1:7" ht="39.950000000000003" customHeight="1" x14ac:dyDescent="0.25">
      <c r="A104" s="1" t="str">
        <f t="shared" si="5"/>
        <v>Icona utente</v>
      </c>
      <c r="B104" s="2" t="s">
        <v>134</v>
      </c>
      <c r="C104" s="3" t="s">
        <v>135</v>
      </c>
      <c r="D104" s="4" t="s">
        <v>2</v>
      </c>
      <c r="E104" s="4">
        <v>2</v>
      </c>
      <c r="F104" s="4" t="s">
        <v>128</v>
      </c>
      <c r="G104" s="5" t="s">
        <v>129</v>
      </c>
    </row>
    <row r="105" spans="1:7" ht="39.950000000000003" customHeight="1" x14ac:dyDescent="0.25">
      <c r="A105" s="1" t="str">
        <f t="shared" si="5"/>
        <v>icona switch</v>
      </c>
      <c r="B105" s="3" t="s">
        <v>136</v>
      </c>
      <c r="C105" s="3" t="s">
        <v>137</v>
      </c>
      <c r="D105" s="4" t="s">
        <v>2</v>
      </c>
      <c r="E105" s="4">
        <v>2</v>
      </c>
      <c r="F105" s="4" t="s">
        <v>128</v>
      </c>
      <c r="G105" s="5" t="s">
        <v>129</v>
      </c>
    </row>
    <row r="106" spans="1:7" ht="39.950000000000003" customHeight="1" x14ac:dyDescent="0.25">
      <c r="A106" s="1" t="str">
        <f t="shared" si="5"/>
        <v>Verifica numero button su switch</v>
      </c>
      <c r="B106" s="3" t="s">
        <v>138</v>
      </c>
      <c r="C106" s="3" t="s">
        <v>139</v>
      </c>
      <c r="D106" s="4" t="s">
        <v>2</v>
      </c>
      <c r="E106" s="4">
        <v>2</v>
      </c>
      <c r="F106" s="4" t="s">
        <v>128</v>
      </c>
      <c r="G106" s="5" t="s">
        <v>129</v>
      </c>
    </row>
    <row r="107" spans="1:7" ht="39.950000000000003" customHeight="1" x14ac:dyDescent="0.25">
      <c r="A107" s="1" t="str">
        <f t="shared" si="5"/>
        <v>Switch: button Clients</v>
      </c>
      <c r="B107" s="3" t="s">
        <v>140</v>
      </c>
      <c r="C107" s="3" t="s">
        <v>141</v>
      </c>
      <c r="D107" s="4" t="s">
        <v>2</v>
      </c>
      <c r="E107" s="4">
        <v>2</v>
      </c>
      <c r="F107" s="4" t="s">
        <v>128</v>
      </c>
      <c r="G107" s="5" t="s">
        <v>129</v>
      </c>
    </row>
    <row r="108" spans="1:7" ht="39.950000000000003" customHeight="1" x14ac:dyDescent="0.25">
      <c r="A108" s="1" t="str">
        <f t="shared" si="5"/>
        <v>Switch: button Sales</v>
      </c>
      <c r="B108" s="3" t="s">
        <v>142</v>
      </c>
      <c r="C108" s="3" t="s">
        <v>143</v>
      </c>
      <c r="D108" s="4" t="s">
        <v>2</v>
      </c>
      <c r="E108" s="4">
        <v>2</v>
      </c>
      <c r="F108" s="4" t="s">
        <v>128</v>
      </c>
      <c r="G108" s="5" t="s">
        <v>129</v>
      </c>
    </row>
    <row r="109" spans="1:7" ht="39.950000000000003" customHeight="1" x14ac:dyDescent="0.25">
      <c r="A109" s="1" t="str">
        <f t="shared" si="5"/>
        <v>Switch: button Numbers</v>
      </c>
      <c r="B109" s="3" t="s">
        <v>144</v>
      </c>
      <c r="C109" s="3" t="s">
        <v>145</v>
      </c>
      <c r="D109" s="4" t="s">
        <v>2</v>
      </c>
      <c r="E109" s="4">
        <v>2</v>
      </c>
      <c r="F109" s="4" t="s">
        <v>128</v>
      </c>
      <c r="G109" s="5" t="s">
        <v>129</v>
      </c>
    </row>
    <row r="110" spans="1:7" ht="39.950000000000003" customHeight="1" x14ac:dyDescent="0.25">
      <c r="A110" s="1" t="str">
        <f t="shared" si="5"/>
        <v>Switch: button Backoffice</v>
      </c>
      <c r="B110" s="3" t="s">
        <v>146</v>
      </c>
      <c r="C110" s="3" t="s">
        <v>147</v>
      </c>
      <c r="D110" s="4" t="s">
        <v>2</v>
      </c>
      <c r="E110" s="4">
        <v>2</v>
      </c>
      <c r="F110" s="4" t="s">
        <v>128</v>
      </c>
      <c r="G110" s="5" t="s">
        <v>129</v>
      </c>
    </row>
    <row r="111" spans="1:7" ht="39.950000000000003" customHeight="1" x14ac:dyDescent="0.25">
      <c r="A111" s="1" t="str">
        <f t="shared" si="5"/>
        <v>Switch: button News</v>
      </c>
      <c r="B111" s="3" t="s">
        <v>148</v>
      </c>
      <c r="C111" s="3" t="s">
        <v>149</v>
      </c>
      <c r="D111" s="4" t="s">
        <v>2</v>
      </c>
      <c r="E111" s="4">
        <v>2</v>
      </c>
      <c r="F111" s="4" t="s">
        <v>128</v>
      </c>
      <c r="G111" s="5" t="s">
        <v>129</v>
      </c>
    </row>
    <row r="112" spans="1:7" ht="39.950000000000003" customHeight="1" x14ac:dyDescent="0.25">
      <c r="A112" s="1" t="str">
        <f t="shared" si="5"/>
        <v>Switch: button Le mie Info</v>
      </c>
      <c r="B112" s="3" t="s">
        <v>150</v>
      </c>
      <c r="C112" s="3" t="s">
        <v>151</v>
      </c>
      <c r="D112" s="4" t="s">
        <v>2</v>
      </c>
      <c r="E112" s="4">
        <v>2</v>
      </c>
      <c r="F112" s="4" t="s">
        <v>128</v>
      </c>
      <c r="G112" s="5" t="s">
        <v>129</v>
      </c>
    </row>
    <row r="113" spans="1:7" ht="39.950000000000003" customHeight="1" x14ac:dyDescent="0.25">
      <c r="A113" s="1" t="str">
        <f t="shared" si="5"/>
        <v>Verifica testo sulla barra di ricerca</v>
      </c>
      <c r="B113" s="3" t="s">
        <v>152</v>
      </c>
      <c r="C113" s="3" t="s">
        <v>153</v>
      </c>
      <c r="D113" s="4" t="s">
        <v>2</v>
      </c>
      <c r="E113" s="4">
        <v>2</v>
      </c>
      <c r="F113" s="4" t="s">
        <v>128</v>
      </c>
      <c r="G113" s="5" t="s">
        <v>129</v>
      </c>
    </row>
    <row r="114" spans="1:7" ht="39.950000000000003" customHeight="1" x14ac:dyDescent="0.25">
      <c r="A114" s="1" t="str">
        <f t="shared" si="5"/>
        <v>Button Clients</v>
      </c>
      <c r="B114" s="3" t="s">
        <v>154</v>
      </c>
      <c r="C114" s="3" t="s">
        <v>141</v>
      </c>
      <c r="D114" s="4" t="s">
        <v>2</v>
      </c>
      <c r="E114" s="4">
        <v>2</v>
      </c>
      <c r="F114" s="4" t="s">
        <v>128</v>
      </c>
      <c r="G114" s="5" t="s">
        <v>129</v>
      </c>
    </row>
    <row r="115" spans="1:7" ht="39.950000000000003" customHeight="1" x14ac:dyDescent="0.25">
      <c r="A115" s="1" t="str">
        <f t="shared" si="5"/>
        <v>Button Sales</v>
      </c>
      <c r="B115" s="3" t="s">
        <v>155</v>
      </c>
      <c r="C115" s="3" t="s">
        <v>143</v>
      </c>
      <c r="D115" s="4" t="s">
        <v>2</v>
      </c>
      <c r="E115" s="4">
        <v>2</v>
      </c>
      <c r="F115" s="4" t="s">
        <v>128</v>
      </c>
      <c r="G115" s="5" t="s">
        <v>129</v>
      </c>
    </row>
    <row r="116" spans="1:7" ht="39.950000000000003" customHeight="1" x14ac:dyDescent="0.25">
      <c r="A116" s="1" t="str">
        <f t="shared" si="5"/>
        <v>Button Numbers</v>
      </c>
      <c r="B116" s="3" t="s">
        <v>156</v>
      </c>
      <c r="C116" s="3" t="s">
        <v>145</v>
      </c>
      <c r="D116" s="4" t="s">
        <v>2</v>
      </c>
      <c r="E116" s="4">
        <v>2</v>
      </c>
      <c r="F116" s="4" t="s">
        <v>128</v>
      </c>
      <c r="G116" s="5" t="s">
        <v>129</v>
      </c>
    </row>
    <row r="117" spans="1:7" ht="39.950000000000003" customHeight="1" x14ac:dyDescent="0.25">
      <c r="A117" s="1" t="str">
        <f t="shared" si="5"/>
        <v>Button Backoffice</v>
      </c>
      <c r="B117" s="3" t="s">
        <v>157</v>
      </c>
      <c r="C117" s="3" t="s">
        <v>147</v>
      </c>
      <c r="D117" s="4" t="s">
        <v>2</v>
      </c>
      <c r="E117" s="4">
        <v>2</v>
      </c>
      <c r="F117" s="4" t="s">
        <v>128</v>
      </c>
      <c r="G117" s="5" t="s">
        <v>129</v>
      </c>
    </row>
    <row r="118" spans="1:7" ht="39.950000000000003" customHeight="1" x14ac:dyDescent="0.25">
      <c r="A118" s="1" t="str">
        <f t="shared" si="5"/>
        <v>Button News</v>
      </c>
      <c r="B118" s="3" t="s">
        <v>158</v>
      </c>
      <c r="C118" s="3" t="s">
        <v>149</v>
      </c>
      <c r="D118" s="4" t="s">
        <v>2</v>
      </c>
      <c r="E118" s="4">
        <v>2</v>
      </c>
      <c r="F118" s="4" t="s">
        <v>128</v>
      </c>
      <c r="G118" s="5" t="s">
        <v>129</v>
      </c>
    </row>
    <row r="119" spans="1:7" ht="39.950000000000003" customHeight="1" x14ac:dyDescent="0.25">
      <c r="A119" s="1" t="str">
        <f t="shared" si="5"/>
        <v>Button Le mie Info</v>
      </c>
      <c r="B119" s="3" t="s">
        <v>159</v>
      </c>
      <c r="C119" s="3" t="s">
        <v>151</v>
      </c>
      <c r="D119" s="4" t="s">
        <v>2</v>
      </c>
      <c r="E119" s="4">
        <v>2</v>
      </c>
      <c r="F119" s="4" t="s">
        <v>128</v>
      </c>
      <c r="G119" s="5" t="s">
        <v>129</v>
      </c>
    </row>
    <row r="120" spans="1:7" ht="39.950000000000003" customHeight="1" x14ac:dyDescent="0.25">
      <c r="A120" s="1" t="str">
        <f t="shared" si="5"/>
        <v>link Vai al centro notifiche</v>
      </c>
      <c r="B120" s="3" t="s">
        <v>160</v>
      </c>
      <c r="C120" s="3" t="s">
        <v>161</v>
      </c>
      <c r="D120" s="4" t="s">
        <v>2</v>
      </c>
      <c r="E120" s="4">
        <v>2</v>
      </c>
      <c r="F120" s="4" t="s">
        <v>128</v>
      </c>
      <c r="G120" s="5" t="s">
        <v>129</v>
      </c>
    </row>
    <row r="121" spans="1:7" ht="39.950000000000003" customHeight="1" x14ac:dyDescent="0.25">
      <c r="A121" s="1" t="str">
        <f t="shared" si="5"/>
        <v>Link Vedi tutte</v>
      </c>
      <c r="B121" s="3" t="s">
        <v>162</v>
      </c>
      <c r="C121" s="3" t="s">
        <v>163</v>
      </c>
      <c r="D121" s="4" t="s">
        <v>2</v>
      </c>
      <c r="E121" s="4">
        <v>2</v>
      </c>
      <c r="F121" s="4" t="s">
        <v>128</v>
      </c>
      <c r="G121" s="5" t="s">
        <v>129</v>
      </c>
    </row>
    <row r="122" spans="1:7" ht="39.950000000000003" customHeight="1" x14ac:dyDescent="0.25">
      <c r="A122" s="1" t="str">
        <f t="shared" si="5"/>
        <v>Link Banche Dati ANIA</v>
      </c>
      <c r="B122" s="3" t="s">
        <v>164</v>
      </c>
      <c r="C122" s="3" t="s">
        <v>165</v>
      </c>
      <c r="D122" s="4" t="s">
        <v>2</v>
      </c>
      <c r="E122" s="4">
        <v>2</v>
      </c>
      <c r="F122" s="4" t="s">
        <v>128</v>
      </c>
      <c r="G122" s="5" t="s">
        <v>129</v>
      </c>
    </row>
    <row r="123" spans="1:7" ht="39.950000000000003" customHeight="1" x14ac:dyDescent="0.25">
      <c r="A123" s="1" t="str">
        <f t="shared" si="5"/>
        <v>News image</v>
      </c>
      <c r="B123" s="3" t="s">
        <v>166</v>
      </c>
      <c r="C123" s="3" t="s">
        <v>167</v>
      </c>
      <c r="D123" s="4" t="s">
        <v>2</v>
      </c>
      <c r="E123" s="4">
        <v>2</v>
      </c>
      <c r="F123" s="4" t="s">
        <v>128</v>
      </c>
      <c r="G123" s="5" t="s">
        <v>129</v>
      </c>
    </row>
    <row r="124" spans="1:7" ht="39.950000000000003" customHeight="1" x14ac:dyDescent="0.25">
      <c r="A124" s="1" t="str">
        <f>CONCATENATE($J$101,B124)</f>
        <v>Ricerca cliente da cerca in Matrix</v>
      </c>
      <c r="B124" s="3" t="s">
        <v>0</v>
      </c>
      <c r="C124" s="3" t="s">
        <v>1</v>
      </c>
      <c r="D124" s="4" t="s">
        <v>2</v>
      </c>
      <c r="E124" s="4">
        <v>2</v>
      </c>
      <c r="F124" s="4" t="s">
        <v>128</v>
      </c>
      <c r="G124" s="5" t="s">
        <v>129</v>
      </c>
    </row>
    <row r="125" spans="1:7" ht="39.950000000000003" customHeight="1" x14ac:dyDescent="0.25">
      <c r="A125" s="1" t="str">
        <f>CONCATENATE($J$125,B125)</f>
        <v>Sfera</v>
      </c>
      <c r="B125" s="2" t="s">
        <v>168</v>
      </c>
      <c r="C125" s="3" t="s">
        <v>54</v>
      </c>
      <c r="D125" s="4" t="s">
        <v>2</v>
      </c>
      <c r="E125" s="4">
        <v>2</v>
      </c>
      <c r="F125" s="4" t="s">
        <v>169</v>
      </c>
      <c r="G125" s="5" t="s">
        <v>170</v>
      </c>
    </row>
    <row r="126" spans="1:7" ht="39.950000000000003" customHeight="1" x14ac:dyDescent="0.25">
      <c r="A126" s="1" t="str">
        <f t="shared" ref="A126:A157" si="6">CONCATENATE($J$125,B126)</f>
        <v>Campagne Commerciali</v>
      </c>
      <c r="B126" s="2" t="s">
        <v>171</v>
      </c>
      <c r="C126" s="3" t="s">
        <v>172</v>
      </c>
      <c r="D126" s="4" t="s">
        <v>2</v>
      </c>
      <c r="E126" s="4">
        <v>2</v>
      </c>
      <c r="F126" s="4" t="s">
        <v>169</v>
      </c>
      <c r="G126" s="5" t="s">
        <v>170</v>
      </c>
    </row>
    <row r="127" spans="1:7" ht="39.950000000000003" customHeight="1" x14ac:dyDescent="0.25">
      <c r="A127" s="1" t="str">
        <f t="shared" si="6"/>
        <v>Recupero preventivi e quotazioni</v>
      </c>
      <c r="B127" s="2" t="s">
        <v>173</v>
      </c>
      <c r="C127" s="3" t="s">
        <v>54</v>
      </c>
      <c r="D127" s="4" t="s">
        <v>2</v>
      </c>
      <c r="E127" s="4">
        <v>2</v>
      </c>
      <c r="F127" s="4" t="s">
        <v>169</v>
      </c>
      <c r="G127" s="5" t="s">
        <v>170</v>
      </c>
    </row>
    <row r="128" spans="1:7" ht="39.950000000000003" customHeight="1" x14ac:dyDescent="0.25">
      <c r="A128" s="1" t="str">
        <f t="shared" si="6"/>
        <v>Monitoraggio Polizze Proposte</v>
      </c>
      <c r="B128" s="2" t="s">
        <v>174</v>
      </c>
      <c r="C128" s="3" t="s">
        <v>54</v>
      </c>
      <c r="D128" s="4" t="s">
        <v>2</v>
      </c>
      <c r="E128" s="4">
        <v>2</v>
      </c>
      <c r="F128" s="4" t="s">
        <v>169</v>
      </c>
      <c r="G128" s="5" t="s">
        <v>170</v>
      </c>
    </row>
    <row r="129" spans="1:7" ht="39.950000000000003" customHeight="1" x14ac:dyDescent="0.25">
      <c r="A129" s="1" t="str">
        <f t="shared" si="6"/>
        <v>GED - Gestione Documentale</v>
      </c>
      <c r="B129" s="2" t="s">
        <v>175</v>
      </c>
      <c r="C129" s="3" t="s">
        <v>54</v>
      </c>
      <c r="D129" s="4" t="s">
        <v>2</v>
      </c>
      <c r="E129" s="4">
        <v>2</v>
      </c>
      <c r="F129" s="4" t="s">
        <v>169</v>
      </c>
      <c r="G129" s="5" t="s">
        <v>170</v>
      </c>
    </row>
    <row r="130" spans="1:7" ht="39.950000000000003" customHeight="1" x14ac:dyDescent="0.25">
      <c r="A130" s="1" t="str">
        <f t="shared" si="6"/>
        <v>Button Emetti Polizza</v>
      </c>
      <c r="B130" s="6" t="s">
        <v>176</v>
      </c>
      <c r="C130" s="7" t="s">
        <v>177</v>
      </c>
      <c r="D130" s="4" t="s">
        <v>2</v>
      </c>
      <c r="E130" s="4">
        <v>2</v>
      </c>
      <c r="F130" s="4" t="s">
        <v>169</v>
      </c>
      <c r="G130" s="5" t="s">
        <v>170</v>
      </c>
    </row>
    <row r="131" spans="1:7" ht="39.950000000000003" customHeight="1" x14ac:dyDescent="0.25">
      <c r="A131" s="1" t="str">
        <f t="shared" si="6"/>
        <v>popoverEmettiPolizza: FastQuote Auto</v>
      </c>
      <c r="B131" s="6" t="s">
        <v>178</v>
      </c>
      <c r="C131" s="3" t="s">
        <v>54</v>
      </c>
      <c r="D131" s="4" t="s">
        <v>2</v>
      </c>
      <c r="E131" s="4">
        <v>2</v>
      </c>
      <c r="F131" s="4" t="s">
        <v>169</v>
      </c>
      <c r="G131" s="5" t="s">
        <v>170</v>
      </c>
    </row>
    <row r="132" spans="1:7" ht="39.950000000000003" customHeight="1" x14ac:dyDescent="0.25">
      <c r="A132" s="1" t="str">
        <f t="shared" si="6"/>
        <v>popoverEmettiPolizza: Allianz Ultra Casa e Patrimionio</v>
      </c>
      <c r="B132" s="6" t="s">
        <v>179</v>
      </c>
      <c r="C132" s="3" t="s">
        <v>54</v>
      </c>
      <c r="D132" s="4" t="s">
        <v>2</v>
      </c>
      <c r="E132" s="4">
        <v>2</v>
      </c>
      <c r="F132" s="4" t="s">
        <v>169</v>
      </c>
      <c r="G132" s="5" t="s">
        <v>170</v>
      </c>
    </row>
    <row r="133" spans="1:7" ht="39.950000000000003" customHeight="1" x14ac:dyDescent="0.25">
      <c r="A133" s="1" t="str">
        <f t="shared" si="6"/>
        <v>popoverEmettiPolizza: Allianz Ultra Salute</v>
      </c>
      <c r="B133" s="6" t="s">
        <v>180</v>
      </c>
      <c r="C133" s="3" t="s">
        <v>54</v>
      </c>
      <c r="D133" s="4" t="s">
        <v>2</v>
      </c>
      <c r="E133" s="4">
        <v>2</v>
      </c>
      <c r="F133" s="4" t="s">
        <v>169</v>
      </c>
      <c r="G133" s="5" t="s">
        <v>170</v>
      </c>
    </row>
    <row r="134" spans="1:7" ht="39.950000000000003" customHeight="1" x14ac:dyDescent="0.25">
      <c r="A134" s="1" t="str">
        <f t="shared" si="6"/>
        <v>popoverEmettiPolizza: Allianz Ultra Casa e Patrimionio BMP</v>
      </c>
      <c r="B134" s="6" t="s">
        <v>181</v>
      </c>
      <c r="C134" s="3" t="s">
        <v>54</v>
      </c>
      <c r="D134" s="4" t="s">
        <v>2</v>
      </c>
      <c r="E134" s="4">
        <v>2</v>
      </c>
      <c r="F134" s="4" t="s">
        <v>169</v>
      </c>
      <c r="G134" s="5" t="s">
        <v>170</v>
      </c>
    </row>
    <row r="135" spans="1:7" ht="39.950000000000003" customHeight="1" x14ac:dyDescent="0.25">
      <c r="A135" s="1" t="str">
        <f t="shared" si="6"/>
        <v>popoverEmettiPolizza: Allianz1 Business</v>
      </c>
      <c r="B135" s="6" t="s">
        <v>182</v>
      </c>
      <c r="C135" s="3" t="s">
        <v>54</v>
      </c>
      <c r="D135" s="4" t="s">
        <v>2</v>
      </c>
      <c r="E135" s="4">
        <v>2</v>
      </c>
      <c r="F135" s="4" t="s">
        <v>169</v>
      </c>
      <c r="G135" s="5" t="s">
        <v>170</v>
      </c>
    </row>
    <row r="136" spans="1:7" ht="39.950000000000003" customHeight="1" x14ac:dyDescent="0.25">
      <c r="A136" s="1" t="str">
        <f t="shared" si="6"/>
        <v>popoverEmettiPolizza: FastQuote Impresa e Albergo</v>
      </c>
      <c r="B136" s="6" t="s">
        <v>183</v>
      </c>
      <c r="C136" s="3" t="s">
        <v>54</v>
      </c>
      <c r="D136" s="4" t="s">
        <v>2</v>
      </c>
      <c r="E136" s="4">
        <v>2</v>
      </c>
      <c r="F136" s="4" t="s">
        <v>169</v>
      </c>
      <c r="G136" s="5" t="s">
        <v>170</v>
      </c>
    </row>
    <row r="137" spans="1:7" ht="39.950000000000003" customHeight="1" x14ac:dyDescent="0.25">
      <c r="A137" s="1" t="str">
        <f t="shared" si="6"/>
        <v>popoverEmettiPolizza: Preventivo anonimo Motor</v>
      </c>
      <c r="B137" s="6" t="s">
        <v>184</v>
      </c>
      <c r="C137" s="3" t="s">
        <v>54</v>
      </c>
      <c r="D137" s="4" t="s">
        <v>2</v>
      </c>
      <c r="E137" s="4">
        <v>2</v>
      </c>
      <c r="F137" s="4" t="s">
        <v>169</v>
      </c>
      <c r="G137" s="5" t="s">
        <v>170</v>
      </c>
    </row>
    <row r="138" spans="1:7" ht="39.950000000000003" customHeight="1" x14ac:dyDescent="0.25">
      <c r="A138" s="1" t="str">
        <f t="shared" si="6"/>
        <v>popoverEmettiPolizza: Preventivo anonimo Vita individuali</v>
      </c>
      <c r="B138" s="6" t="s">
        <v>185</v>
      </c>
      <c r="C138" s="3" t="s">
        <v>54</v>
      </c>
      <c r="D138" s="4" t="s">
        <v>2</v>
      </c>
      <c r="E138" s="4">
        <v>2</v>
      </c>
      <c r="F138" s="4" t="s">
        <v>169</v>
      </c>
      <c r="G138" s="5" t="s">
        <v>170</v>
      </c>
    </row>
    <row r="139" spans="1:7" ht="39.950000000000003" customHeight="1" x14ac:dyDescent="0.25">
      <c r="A139" s="1" t="str">
        <f t="shared" si="6"/>
        <v>popoverEmettiPolizza: Miniflotte</v>
      </c>
      <c r="B139" s="6" t="s">
        <v>186</v>
      </c>
      <c r="C139" s="3" t="s">
        <v>54</v>
      </c>
      <c r="D139" s="4" t="s">
        <v>2</v>
      </c>
      <c r="E139" s="4">
        <v>2</v>
      </c>
      <c r="F139" s="4" t="s">
        <v>169</v>
      </c>
      <c r="G139" s="5" t="s">
        <v>170</v>
      </c>
    </row>
    <row r="140" spans="1:7" ht="39.950000000000003" customHeight="1" x14ac:dyDescent="0.25">
      <c r="A140" s="1" t="str">
        <f t="shared" si="6"/>
        <v>popoverEmettiPolizza: Trattative Auto Corporate</v>
      </c>
      <c r="B140" s="6" t="s">
        <v>187</v>
      </c>
      <c r="C140" s="3" t="s">
        <v>54</v>
      </c>
      <c r="D140" s="4" t="s">
        <v>2</v>
      </c>
      <c r="E140" s="4">
        <v>2</v>
      </c>
      <c r="F140" s="4" t="s">
        <v>169</v>
      </c>
      <c r="G140" s="5" t="s">
        <v>170</v>
      </c>
    </row>
    <row r="141" spans="1:7" ht="39.950000000000003" customHeight="1" x14ac:dyDescent="0.25">
      <c r="A141" s="1" t="str">
        <f t="shared" si="6"/>
        <v>popoverEmettiPolizza: Gestione Richieste per PA</v>
      </c>
      <c r="B141" s="6" t="s">
        <v>188</v>
      </c>
      <c r="C141" s="3" t="s">
        <v>54</v>
      </c>
      <c r="D141" s="4" t="s">
        <v>2</v>
      </c>
      <c r="E141" s="4">
        <v>2</v>
      </c>
      <c r="F141" s="4" t="s">
        <v>169</v>
      </c>
      <c r="G141" s="5" t="s">
        <v>170</v>
      </c>
    </row>
    <row r="142" spans="1:7" ht="39.950000000000003" customHeight="1" x14ac:dyDescent="0.25">
      <c r="A142" s="1" t="str">
        <f t="shared" si="6"/>
        <v>Button filter</v>
      </c>
      <c r="B142" s="6" t="s">
        <v>189</v>
      </c>
      <c r="C142" s="8" t="s">
        <v>190</v>
      </c>
      <c r="D142" s="4" t="s">
        <v>2</v>
      </c>
      <c r="E142" s="4">
        <v>2</v>
      </c>
      <c r="F142" s="4" t="s">
        <v>169</v>
      </c>
      <c r="G142" s="5" t="s">
        <v>170</v>
      </c>
    </row>
    <row r="143" spans="1:7" ht="39.950000000000003" customHeight="1" x14ac:dyDescent="0.25">
      <c r="A143" s="1" t="str">
        <f t="shared" si="6"/>
        <v>Button Estrai dettaglio senza elemento selezionato</v>
      </c>
      <c r="B143" s="6" t="s">
        <v>191</v>
      </c>
      <c r="C143" s="8" t="s">
        <v>54</v>
      </c>
      <c r="D143" s="4" t="s">
        <v>2</v>
      </c>
      <c r="E143" s="4">
        <v>2</v>
      </c>
      <c r="F143" s="4" t="s">
        <v>169</v>
      </c>
      <c r="G143" s="5" t="s">
        <v>170</v>
      </c>
    </row>
    <row r="144" spans="1:7" ht="39.950000000000003" customHeight="1" x14ac:dyDescent="0.25">
      <c r="A144" s="1" t="str">
        <f t="shared" si="6"/>
        <v>Button Estrai dettaglio con elemento selezionato</v>
      </c>
      <c r="B144" s="6" t="s">
        <v>192</v>
      </c>
      <c r="C144" s="7" t="s">
        <v>193</v>
      </c>
      <c r="D144" s="4" t="s">
        <v>2</v>
      </c>
      <c r="E144" s="4">
        <v>2</v>
      </c>
      <c r="F144" s="4" t="s">
        <v>169</v>
      </c>
      <c r="G144" s="5" t="s">
        <v>170</v>
      </c>
    </row>
    <row r="145" spans="1:7" ht="39.950000000000003" customHeight="1" x14ac:dyDescent="0.25">
      <c r="A145" s="1" t="str">
        <f t="shared" si="6"/>
        <v>Appuntamenti</v>
      </c>
      <c r="B145" s="6" t="s">
        <v>194</v>
      </c>
      <c r="C145" s="7" t="s">
        <v>195</v>
      </c>
      <c r="D145" s="4" t="s">
        <v>2</v>
      </c>
      <c r="E145" s="4">
        <v>2</v>
      </c>
      <c r="F145" s="4" t="s">
        <v>169</v>
      </c>
      <c r="G145" s="5" t="s">
        <v>170</v>
      </c>
    </row>
    <row r="146" spans="1:7" ht="39.950000000000003" customHeight="1" x14ac:dyDescent="0.25">
      <c r="A146" s="1" t="str">
        <f t="shared" si="6"/>
        <v>Banner Numbers</v>
      </c>
      <c r="B146" s="6" t="s">
        <v>196</v>
      </c>
      <c r="C146" s="7" t="s">
        <v>197</v>
      </c>
      <c r="D146" s="4" t="s">
        <v>2</v>
      </c>
      <c r="E146" s="4">
        <v>2</v>
      </c>
      <c r="F146" s="4" t="s">
        <v>169</v>
      </c>
      <c r="G146" s="5" t="s">
        <v>170</v>
      </c>
    </row>
    <row r="147" spans="1:7" ht="39.950000000000003" customHeight="1" x14ac:dyDescent="0.25">
      <c r="A147" s="1" t="str">
        <f t="shared" si="6"/>
        <v>News Image</v>
      </c>
      <c r="B147" s="6" t="s">
        <v>198</v>
      </c>
      <c r="C147" s="7" t="s">
        <v>54</v>
      </c>
      <c r="D147" s="4" t="s">
        <v>2</v>
      </c>
      <c r="E147" s="4">
        <v>2</v>
      </c>
      <c r="F147" s="4" t="s">
        <v>169</v>
      </c>
      <c r="G147" s="5" t="s">
        <v>170</v>
      </c>
    </row>
    <row r="148" spans="1:7" ht="39.950000000000003" customHeight="1" x14ac:dyDescent="0.25">
      <c r="A148" s="1" t="str">
        <f t="shared" si="6"/>
        <v>Preventivi e quotazioni</v>
      </c>
      <c r="B148" s="6" t="s">
        <v>199</v>
      </c>
      <c r="C148" s="7" t="s">
        <v>200</v>
      </c>
      <c r="D148" s="4" t="s">
        <v>2</v>
      </c>
      <c r="E148" s="4">
        <v>2</v>
      </c>
      <c r="F148" s="4" t="s">
        <v>169</v>
      </c>
      <c r="G148" s="5" t="s">
        <v>170</v>
      </c>
    </row>
    <row r="149" spans="1:7" ht="39.950000000000003" customHeight="1" x14ac:dyDescent="0.25">
      <c r="A149" s="1" t="str">
        <f t="shared" si="6"/>
        <v>Preventivi: Tab Vita</v>
      </c>
      <c r="B149" s="6" t="s">
        <v>201</v>
      </c>
      <c r="C149" s="7" t="s">
        <v>202</v>
      </c>
      <c r="D149" s="4" t="s">
        <v>2</v>
      </c>
      <c r="E149" s="4">
        <v>2</v>
      </c>
      <c r="F149" s="4" t="s">
        <v>169</v>
      </c>
      <c r="G149" s="5" t="s">
        <v>170</v>
      </c>
    </row>
    <row r="150" spans="1:7" ht="39.950000000000003" customHeight="1" x14ac:dyDescent="0.25">
      <c r="A150" s="1" t="str">
        <f t="shared" si="6"/>
        <v>Preventivi: button Vedi tutti</v>
      </c>
      <c r="B150" s="6" t="s">
        <v>203</v>
      </c>
      <c r="C150" s="7" t="s">
        <v>54</v>
      </c>
      <c r="D150" s="4" t="s">
        <v>2</v>
      </c>
      <c r="E150" s="4">
        <v>2</v>
      </c>
      <c r="F150" s="4" t="s">
        <v>169</v>
      </c>
      <c r="G150" s="5" t="s">
        <v>170</v>
      </c>
    </row>
    <row r="151" spans="1:7" ht="39.950000000000003" customHeight="1" x14ac:dyDescent="0.25">
      <c r="A151" s="1" t="str">
        <f t="shared" si="6"/>
        <v>Preventivi: Tab Danni</v>
      </c>
      <c r="B151" s="6" t="s">
        <v>204</v>
      </c>
      <c r="C151" s="7" t="s">
        <v>205</v>
      </c>
      <c r="D151" s="4" t="s">
        <v>2</v>
      </c>
      <c r="E151" s="4">
        <v>2</v>
      </c>
      <c r="F151" s="4" t="s">
        <v>169</v>
      </c>
      <c r="G151" s="5" t="s">
        <v>170</v>
      </c>
    </row>
    <row r="152" spans="1:7" ht="39.950000000000003" customHeight="1" x14ac:dyDescent="0.25">
      <c r="A152" s="1" t="str">
        <f t="shared" si="6"/>
        <v>Preventivi: button Vedi tutti</v>
      </c>
      <c r="B152" s="6" t="s">
        <v>203</v>
      </c>
      <c r="C152" s="7" t="s">
        <v>54</v>
      </c>
      <c r="D152" s="4" t="s">
        <v>2</v>
      </c>
      <c r="E152" s="4">
        <v>2</v>
      </c>
      <c r="F152" s="4" t="s">
        <v>169</v>
      </c>
      <c r="G152" s="5" t="s">
        <v>170</v>
      </c>
    </row>
    <row r="153" spans="1:7" ht="39.950000000000003" customHeight="1" x14ac:dyDescent="0.25">
      <c r="A153" s="1" t="str">
        <f t="shared" si="6"/>
        <v>Proposte: Tab Vita</v>
      </c>
      <c r="B153" s="6" t="s">
        <v>206</v>
      </c>
      <c r="C153" s="7" t="s">
        <v>202</v>
      </c>
      <c r="D153" s="4" t="s">
        <v>2</v>
      </c>
      <c r="E153" s="4">
        <v>2</v>
      </c>
      <c r="F153" s="4" t="s">
        <v>169</v>
      </c>
      <c r="G153" s="5" t="s">
        <v>170</v>
      </c>
    </row>
    <row r="154" spans="1:7" ht="39.950000000000003" customHeight="1" x14ac:dyDescent="0.25">
      <c r="A154" s="1" t="str">
        <f t="shared" si="6"/>
        <v>Proposte: button Vedi tutte</v>
      </c>
      <c r="B154" s="6" t="s">
        <v>207</v>
      </c>
      <c r="C154" s="7" t="s">
        <v>54</v>
      </c>
      <c r="D154" s="4" t="s">
        <v>2</v>
      </c>
      <c r="E154" s="4">
        <v>2</v>
      </c>
      <c r="F154" s="4" t="s">
        <v>169</v>
      </c>
      <c r="G154" s="5" t="s">
        <v>170</v>
      </c>
    </row>
    <row r="155" spans="1:7" ht="39.950000000000003" customHeight="1" x14ac:dyDescent="0.25">
      <c r="A155" s="1" t="str">
        <f t="shared" si="6"/>
        <v>Proposte: Tab Danni</v>
      </c>
      <c r="B155" s="6" t="s">
        <v>208</v>
      </c>
      <c r="C155" s="7" t="s">
        <v>205</v>
      </c>
      <c r="D155" s="4" t="s">
        <v>2</v>
      </c>
      <c r="E155" s="4">
        <v>2</v>
      </c>
      <c r="F155" s="4" t="s">
        <v>169</v>
      </c>
      <c r="G155" s="5" t="s">
        <v>170</v>
      </c>
    </row>
    <row r="156" spans="1:7" ht="39.950000000000003" customHeight="1" x14ac:dyDescent="0.25">
      <c r="A156" s="1" t="str">
        <f t="shared" si="6"/>
        <v>Proposte: button Vedi tutte</v>
      </c>
      <c r="B156" s="6" t="s">
        <v>207</v>
      </c>
      <c r="C156" s="7" t="s">
        <v>54</v>
      </c>
      <c r="D156" s="4" t="s">
        <v>2</v>
      </c>
      <c r="E156" s="4">
        <v>2</v>
      </c>
      <c r="F156" s="4" t="s">
        <v>169</v>
      </c>
      <c r="G156" s="5" t="s">
        <v>170</v>
      </c>
    </row>
    <row r="157" spans="1:7" ht="39.950000000000003" customHeight="1" x14ac:dyDescent="0.25">
      <c r="A157" s="1" t="str">
        <f t="shared" si="6"/>
        <v>Preventivi: link Card</v>
      </c>
      <c r="B157" s="6" t="s">
        <v>209</v>
      </c>
      <c r="C157" s="7" t="s">
        <v>210</v>
      </c>
      <c r="D157" s="4" t="s">
        <v>2</v>
      </c>
      <c r="E157" s="4">
        <v>2</v>
      </c>
      <c r="F157" s="4" t="s">
        <v>169</v>
      </c>
      <c r="G157" s="5" t="s">
        <v>170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Oboe Andrea (Leased Employee)</dc:creator>
  <cp:lastModifiedBy>Oboe Andrea (Leased Employee)</cp:lastModifiedBy>
  <dcterms:created xsi:type="dcterms:W3CDTF">2021-03-30T06:41:12Z</dcterms:created>
  <dcterms:modified xsi:type="dcterms:W3CDTF">2021-03-30T11:47:27Z</dcterms:modified>
</cp:coreProperties>
</file>